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ioritā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<sst xmlns="http://schemas.openxmlformats.org/spreadsheetml/2006/main" count="81" uniqueCount="78">
  <si>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Nr.</t>
  </si>
  <si>
    <t>Iestāde</t>
  </si>
  <si>
    <t>PRIORITĀTES</t>
  </si>
  <si>
    <t>Plānotās izmaksas (EUR)</t>
  </si>
  <si>
    <t>Nr. 1</t>
  </si>
  <si>
    <t>Nr. 2</t>
  </si>
  <si>
    <t>nosaukums</t>
  </si>
  <si>
    <t>summa</t>
  </si>
  <si>
    <t>Irlavas PII "Cīrulītis"</t>
  </si>
  <si>
    <t>Irlavas vidusskola</t>
  </si>
  <si>
    <t>Sēmes sākumskola</t>
  </si>
  <si>
    <t>Tukuma PII "Pasaciņa"</t>
  </si>
  <si>
    <t>Tukuma PII "Vālodzīte"</t>
  </si>
  <si>
    <t>Pūres PII "Zemenīte"</t>
  </si>
  <si>
    <t>Slampes PII "Pienenīte"</t>
  </si>
  <si>
    <t xml:space="preserve">Celiņa un galvenās ieejas bruģēšana </t>
  </si>
  <si>
    <t>Tukuma PII "Taurenītis"</t>
  </si>
  <si>
    <t>Džūkstes pamatskola</t>
  </si>
  <si>
    <t>Tukuma Mūzikas skola</t>
  </si>
  <si>
    <t>Flīģelis</t>
  </si>
  <si>
    <t>Tukuma E.B.Upīša 1.pamatskola</t>
  </si>
  <si>
    <t>Kāpnes uz stadionu</t>
  </si>
  <si>
    <t>Tukuma 2.pamatskola</t>
  </si>
  <si>
    <t>Tukuma Mākslas skola</t>
  </si>
  <si>
    <t>Dejas zāles grīdas apdare ar segumu Lielā ielā 27</t>
  </si>
  <si>
    <t>Zemgales vidusskola</t>
  </si>
  <si>
    <t>Tukuma Vakara un neklātienes vidusskola</t>
  </si>
  <si>
    <t>2.stāva gaiteņa, foajē un 1. kabineta remonts</t>
  </si>
  <si>
    <t>Tukuma Raiņa Ģimnāzija</t>
  </si>
  <si>
    <t>Tukuma Sporta skola</t>
  </si>
  <si>
    <t>Jumts virs vecās zāles</t>
  </si>
  <si>
    <t>Tumes vidusskola</t>
  </si>
  <si>
    <t>Rotaļu laukuma labiekārtošana PII ēkā</t>
  </si>
  <si>
    <t>Tukuma 3.pamatskola</t>
  </si>
  <si>
    <t>Pūres pamatskola</t>
  </si>
  <si>
    <t>Vecās Pūres skolas"Rūķīšos" remonts</t>
  </si>
  <si>
    <t>Izglītības pārvalde</t>
  </si>
  <si>
    <t>Tukuma PII "Karlsons"</t>
  </si>
  <si>
    <t>Tukuma PII "Pepija"</t>
  </si>
  <si>
    <t>Tumes-Degoles PP</t>
  </si>
  <si>
    <t>Pūres-Jaunsātu PP</t>
  </si>
  <si>
    <t>Irlavas-Lestenes PP</t>
  </si>
  <si>
    <t>Sēmes-Zentenes PP</t>
  </si>
  <si>
    <t>Slampes-Džūkstes PP</t>
  </si>
  <si>
    <t>Tukuma novada Sociālais dienests</t>
  </si>
  <si>
    <t>Irlavas bērnu nams</t>
  </si>
  <si>
    <t>Tukuma Muzejs</t>
  </si>
  <si>
    <t>Tukuma pilsētas Kultūras nams</t>
  </si>
  <si>
    <t>Krēsli</t>
  </si>
  <si>
    <t>Tukuma pilsēta</t>
  </si>
  <si>
    <t>Pilsētas parka rekonstrukcijas II kārta</t>
  </si>
  <si>
    <t>KOPĀ:</t>
  </si>
  <si>
    <t>Bibliotēkas pārbūve par grupas telpām</t>
  </si>
  <si>
    <t>2.tabula</t>
  </si>
  <si>
    <t>Pielikums pie Paskaidrojuma raksta pie Tukuma novada pašvaldības 2018. gada budžeta</t>
  </si>
  <si>
    <t>Pašvaldības veicamo pasākumu prioritāšu saraksts 2018. gadam</t>
  </si>
  <si>
    <t>Darbnīcas ēkas jumts, 2 logi</t>
  </si>
  <si>
    <t>Jumta nomaiņa  un cokolstāva  izbūve</t>
  </si>
  <si>
    <t>Energoefektivitātes projekts</t>
  </si>
  <si>
    <t>Žogs</t>
  </si>
  <si>
    <t>Siltumtīklu sakārtošana pirmsskolas izglītības iestādē</t>
  </si>
  <si>
    <t>Pārejas remonts (jumts, sienas) Valsts būvniecības kontroles atzinums</t>
  </si>
  <si>
    <t>Lego robotikas komplekti  8gb</t>
  </si>
  <si>
    <t>Izziņošanas sistēma skolā</t>
  </si>
  <si>
    <t>Ārējo kāpņu remonts TPR (būvniecība 2019)</t>
  </si>
  <si>
    <t>Sporta 1 ēkas remonts un teritorijas  labiekārtošanas projekts+videonovērošana</t>
  </si>
  <si>
    <t>Bumbiņu baseins sporta zālē</t>
  </si>
  <si>
    <t>Vingrošanas komplekts āra nojumē</t>
  </si>
  <si>
    <t>Apgaismojuma izbūve Darbnīcu  ceļā  Tumē</t>
  </si>
  <si>
    <t xml:space="preserve">Nojume PII "Zemenīte" </t>
  </si>
  <si>
    <t>Gājēju celiņš Sātu ciemā</t>
  </si>
  <si>
    <t xml:space="preserve">Zemesgabala  "Priežkalniņi" ierīkošana - dāvana Latvijas simtgadei </t>
  </si>
  <si>
    <t>Skatītāju zāles grīdas  un krēslu nomaiņa</t>
  </si>
  <si>
    <t>Aptiekas mājas II kārta</t>
  </si>
  <si>
    <t>Sociālās mājas "Mežrozītes" jumta nomaiņa</t>
  </si>
  <si>
    <t>Zibens aizsardzības sistēmas izveide</t>
  </si>
  <si>
    <t>Kalpu mājas remontdarbu pabeigšanai</t>
  </si>
  <si>
    <t>Grupiņas remonts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</si>
</sst>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_-;\-* #,##0.0_-;_-* &quot;-&quot;??_-;_-@_-"/>
    <numFmt numFmtId="179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179" fontId="4" fillId="0" borderId="0" xfId="42" applyNumberFormat="1" applyFont="1" applyFill="1" applyAlignment="1">
      <alignment horizontal="center"/>
    </xf>
    <xf numFmtId="179" fontId="7" fillId="0" borderId="10" xfId="42" applyNumberFormat="1" applyFont="1" applyFill="1" applyBorder="1" applyAlignment="1">
      <alignment horizontal="center"/>
    </xf>
    <xf numFmtId="179" fontId="7" fillId="0" borderId="10" xfId="42" applyNumberFormat="1" applyFont="1" applyFill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center"/>
    </xf>
    <xf numFmtId="179" fontId="4" fillId="0" borderId="0" xfId="42" applyNumberFormat="1" applyFont="1" applyAlignment="1">
      <alignment horizontal="center"/>
    </xf>
    <xf numFmtId="179" fontId="13" fillId="0" borderId="0" xfId="42" applyNumberFormat="1" applyFont="1" applyAlignment="1">
      <alignment horizontal="center"/>
    </xf>
    <xf numFmtId="179" fontId="13" fillId="0" borderId="0" xfId="42" applyNumberFormat="1" applyFont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6" fillId="0" borderId="10" xfId="4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9" fontId="7" fillId="0" borderId="10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1.421875" style="6" customWidth="1"/>
    <col min="2" max="2" width="25.140625" style="6" customWidth="1"/>
    <col min="3" max="3" width="42.57421875" style="3" customWidth="1"/>
    <col min="4" max="4" width="13.421875" style="40" customWidth="1"/>
    <col min="5" max="5" width="18.421875" style="3" customWidth="1"/>
    <col min="6" max="6" width="12.7109375" style="40" customWidth="1"/>
    <col min="7" max="7" width="38.57421875" style="40" customWidth="1"/>
    <col min="8" max="8" width="13.57421875" style="3" customWidth="1"/>
    <col min="9" max="16384" width="9.140625" style="4" customWidth="1"/>
  </cols>
  <sheetData>
    <row r="1" spans="2:7" ht="15">
      <c r="B1" s="8"/>
      <c r="C1" s="34"/>
      <c r="D1" s="35"/>
      <c r="E1" s="34"/>
      <c r="F1" s="35"/>
      <c r="G1" s="41" t="s">
        <v>53</v>
      </c>
    </row>
    <row r="2" spans="2:7" ht="108" customHeight="1">
      <c r="B2" s="8"/>
      <c r="C2" s="34"/>
      <c r="D2" s="35"/>
      <c r="E2" s="34"/>
      <c r="F2" s="35"/>
      <c r="G2" s="42" t="s">
        <v>54</v>
      </c>
    </row>
    <row r="3" spans="1:8" s="2" customFormat="1" ht="15.75">
      <c r="A3" s="8"/>
      <c r="B3" s="45" t="s">
        <v>55</v>
      </c>
      <c r="C3" s="45"/>
      <c r="D3" s="45"/>
      <c r="E3" s="45"/>
      <c r="F3" s="45"/>
      <c r="G3" s="43"/>
      <c r="H3" s="1"/>
    </row>
    <row r="4" spans="3:8" s="6" customFormat="1" ht="14.25">
      <c r="C4" s="7"/>
      <c r="D4" s="36"/>
      <c r="E4" s="7"/>
      <c r="F4" s="36"/>
      <c r="G4" s="36"/>
      <c r="H4" s="7"/>
    </row>
    <row r="5" spans="1:8" s="6" customFormat="1" ht="14.25">
      <c r="A5" s="46" t="s">
        <v>0</v>
      </c>
      <c r="B5" s="47" t="s">
        <v>1</v>
      </c>
      <c r="C5" s="48" t="s">
        <v>2</v>
      </c>
      <c r="D5" s="48"/>
      <c r="E5" s="48"/>
      <c r="F5" s="48"/>
      <c r="G5" s="49" t="s">
        <v>3</v>
      </c>
      <c r="H5" s="7"/>
    </row>
    <row r="6" spans="1:8" s="6" customFormat="1" ht="14.25">
      <c r="A6" s="46"/>
      <c r="B6" s="47"/>
      <c r="C6" s="48" t="s">
        <v>4</v>
      </c>
      <c r="D6" s="48"/>
      <c r="E6" s="48" t="s">
        <v>5</v>
      </c>
      <c r="F6" s="48"/>
      <c r="G6" s="49"/>
      <c r="H6" s="7"/>
    </row>
    <row r="7" spans="1:8" s="6" customFormat="1" ht="14.25">
      <c r="A7" s="46"/>
      <c r="B7" s="47"/>
      <c r="C7" s="17" t="s">
        <v>6</v>
      </c>
      <c r="D7" s="37" t="s">
        <v>7</v>
      </c>
      <c r="E7" s="17" t="s">
        <v>6</v>
      </c>
      <c r="F7" s="37" t="s">
        <v>7</v>
      </c>
      <c r="G7" s="49"/>
      <c r="H7" s="7"/>
    </row>
    <row r="8" spans="1:8" s="6" customFormat="1" ht="14.25">
      <c r="A8" s="22">
        <v>1</v>
      </c>
      <c r="B8" s="23" t="s">
        <v>8</v>
      </c>
      <c r="C8" s="18" t="s">
        <v>77</v>
      </c>
      <c r="D8" s="38">
        <v>10000</v>
      </c>
      <c r="E8" s="18"/>
      <c r="F8" s="38"/>
      <c r="G8" s="44">
        <f>D8+F8</f>
        <v>10000</v>
      </c>
      <c r="H8" s="7"/>
    </row>
    <row r="9" spans="1:252" s="6" customFormat="1" ht="25.5">
      <c r="A9" s="22">
        <v>2</v>
      </c>
      <c r="B9" s="23" t="s">
        <v>9</v>
      </c>
      <c r="C9" s="10" t="s">
        <v>56</v>
      </c>
      <c r="D9" s="38">
        <v>12600</v>
      </c>
      <c r="E9" s="11"/>
      <c r="F9" s="38"/>
      <c r="G9" s="44">
        <f aca="true" t="shared" si="0" ref="G9:G41">D9+F9</f>
        <v>12600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8" s="6" customFormat="1" ht="25.5">
      <c r="A10" s="22">
        <v>3</v>
      </c>
      <c r="B10" s="23" t="s">
        <v>10</v>
      </c>
      <c r="C10" s="12" t="s">
        <v>57</v>
      </c>
      <c r="D10" s="38">
        <v>20000</v>
      </c>
      <c r="E10" s="15"/>
      <c r="F10" s="38"/>
      <c r="G10" s="44">
        <f t="shared" si="0"/>
        <v>20000</v>
      </c>
      <c r="H10" s="7"/>
    </row>
    <row r="11" spans="1:8" s="6" customFormat="1" ht="25.5">
      <c r="A11" s="24">
        <v>4</v>
      </c>
      <c r="B11" s="25" t="s">
        <v>11</v>
      </c>
      <c r="C11" s="16" t="s">
        <v>58</v>
      </c>
      <c r="D11" s="37">
        <v>1700000</v>
      </c>
      <c r="E11" s="16"/>
      <c r="F11" s="37"/>
      <c r="G11" s="44">
        <f t="shared" si="0"/>
        <v>1700000</v>
      </c>
      <c r="H11" s="7"/>
    </row>
    <row r="12" spans="1:8" s="6" customFormat="1" ht="14.25">
      <c r="A12" s="24">
        <v>5</v>
      </c>
      <c r="B12" s="25" t="s">
        <v>12</v>
      </c>
      <c r="C12" s="18" t="s">
        <v>77</v>
      </c>
      <c r="D12" s="38">
        <v>10000</v>
      </c>
      <c r="E12" s="18"/>
      <c r="F12" s="38"/>
      <c r="G12" s="44">
        <f t="shared" si="0"/>
        <v>10000</v>
      </c>
      <c r="H12" s="7"/>
    </row>
    <row r="13" spans="1:252" s="6" customFormat="1" ht="25.5">
      <c r="A13" s="22">
        <v>6</v>
      </c>
      <c r="B13" s="23" t="s">
        <v>13</v>
      </c>
      <c r="C13" s="12" t="s">
        <v>52</v>
      </c>
      <c r="D13" s="38">
        <v>60000</v>
      </c>
      <c r="E13" s="12"/>
      <c r="F13" s="38"/>
      <c r="G13" s="44">
        <f t="shared" si="0"/>
        <v>60000</v>
      </c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s="6" customFormat="1" ht="25.5">
      <c r="A14" s="22">
        <v>7</v>
      </c>
      <c r="B14" s="23" t="s">
        <v>14</v>
      </c>
      <c r="C14" s="12" t="s">
        <v>15</v>
      </c>
      <c r="D14" s="38">
        <v>15000</v>
      </c>
      <c r="E14" s="12"/>
      <c r="F14" s="38"/>
      <c r="G14" s="44">
        <f t="shared" si="0"/>
        <v>15000</v>
      </c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s="6" customFormat="1" ht="14.25">
      <c r="A15" s="22">
        <v>8</v>
      </c>
      <c r="B15" s="23" t="s">
        <v>16</v>
      </c>
      <c r="C15" s="12" t="s">
        <v>59</v>
      </c>
      <c r="D15" s="38">
        <v>30000</v>
      </c>
      <c r="E15" s="12"/>
      <c r="F15" s="38"/>
      <c r="G15" s="44">
        <f t="shared" si="0"/>
        <v>30000</v>
      </c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s="6" customFormat="1" ht="38.25">
      <c r="A16" s="22">
        <v>9</v>
      </c>
      <c r="B16" s="23" t="s">
        <v>17</v>
      </c>
      <c r="C16" s="26" t="s">
        <v>60</v>
      </c>
      <c r="D16" s="38">
        <v>30000</v>
      </c>
      <c r="E16" s="12"/>
      <c r="F16" s="38"/>
      <c r="G16" s="44">
        <f t="shared" si="0"/>
        <v>30000</v>
      </c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s="6" customFormat="1" ht="14.25">
      <c r="A17" s="22">
        <v>10</v>
      </c>
      <c r="B17" s="23" t="s">
        <v>18</v>
      </c>
      <c r="C17" s="12" t="s">
        <v>19</v>
      </c>
      <c r="D17" s="38">
        <v>25000</v>
      </c>
      <c r="E17" s="12"/>
      <c r="F17" s="38"/>
      <c r="G17" s="44">
        <f t="shared" si="0"/>
        <v>25000</v>
      </c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s="6" customFormat="1" ht="25.5">
      <c r="A18" s="22">
        <v>11</v>
      </c>
      <c r="B18" s="27" t="s">
        <v>20</v>
      </c>
      <c r="C18" s="12" t="s">
        <v>21</v>
      </c>
      <c r="D18" s="38">
        <v>27000</v>
      </c>
      <c r="E18" s="12"/>
      <c r="F18" s="38"/>
      <c r="G18" s="44">
        <f t="shared" si="0"/>
        <v>27000</v>
      </c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s="6" customFormat="1" ht="38.25">
      <c r="A19" s="22">
        <v>12</v>
      </c>
      <c r="B19" s="23" t="s">
        <v>22</v>
      </c>
      <c r="C19" s="12" t="s">
        <v>61</v>
      </c>
      <c r="D19" s="38">
        <v>20000</v>
      </c>
      <c r="E19" s="12"/>
      <c r="F19" s="38"/>
      <c r="G19" s="44">
        <f t="shared" si="0"/>
        <v>20000</v>
      </c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8" s="6" customFormat="1" ht="25.5">
      <c r="A20" s="22">
        <v>13</v>
      </c>
      <c r="B20" s="28" t="s">
        <v>23</v>
      </c>
      <c r="C20" s="10" t="s">
        <v>24</v>
      </c>
      <c r="D20" s="37">
        <v>16000</v>
      </c>
      <c r="E20" s="10"/>
      <c r="F20" s="37"/>
      <c r="G20" s="44">
        <f t="shared" si="0"/>
        <v>16000</v>
      </c>
      <c r="H20" s="7"/>
    </row>
    <row r="21" spans="1:252" s="6" customFormat="1" ht="25.5">
      <c r="A21" s="22">
        <v>15</v>
      </c>
      <c r="B21" s="23" t="s">
        <v>25</v>
      </c>
      <c r="C21" s="12" t="s">
        <v>62</v>
      </c>
      <c r="D21" s="38">
        <v>5485</v>
      </c>
      <c r="E21" s="12"/>
      <c r="F21" s="38"/>
      <c r="G21" s="44">
        <f t="shared" si="0"/>
        <v>5485</v>
      </c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s="6" customFormat="1" ht="25.5">
      <c r="A22" s="22">
        <v>16</v>
      </c>
      <c r="B22" s="27" t="s">
        <v>26</v>
      </c>
      <c r="C22" s="12" t="s">
        <v>27</v>
      </c>
      <c r="D22" s="38">
        <v>14000</v>
      </c>
      <c r="E22" s="12"/>
      <c r="F22" s="38"/>
      <c r="G22" s="44">
        <f t="shared" si="0"/>
        <v>14000</v>
      </c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s="6" customFormat="1" ht="14.25">
      <c r="A23" s="22">
        <v>17</v>
      </c>
      <c r="B23" s="23" t="s">
        <v>28</v>
      </c>
      <c r="C23" s="12" t="s">
        <v>63</v>
      </c>
      <c r="D23" s="38">
        <v>6000</v>
      </c>
      <c r="E23" s="12"/>
      <c r="F23" s="38"/>
      <c r="G23" s="44">
        <f t="shared" si="0"/>
        <v>6000</v>
      </c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s="6" customFormat="1" ht="14.25">
      <c r="A24" s="22">
        <v>18</v>
      </c>
      <c r="B24" s="23" t="s">
        <v>29</v>
      </c>
      <c r="C24" s="12" t="s">
        <v>30</v>
      </c>
      <c r="D24" s="38">
        <v>10000</v>
      </c>
      <c r="E24" s="12"/>
      <c r="F24" s="38"/>
      <c r="G24" s="44">
        <f t="shared" si="0"/>
        <v>10000</v>
      </c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s="6" customFormat="1" ht="25.5">
      <c r="A25" s="22">
        <v>19</v>
      </c>
      <c r="B25" s="23" t="s">
        <v>31</v>
      </c>
      <c r="C25" s="12" t="s">
        <v>32</v>
      </c>
      <c r="D25" s="38">
        <v>8000</v>
      </c>
      <c r="E25" s="12"/>
      <c r="F25" s="38"/>
      <c r="G25" s="44">
        <f t="shared" si="0"/>
        <v>8000</v>
      </c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s="6" customFormat="1" ht="25.5">
      <c r="A26" s="22">
        <v>20</v>
      </c>
      <c r="B26" s="23" t="s">
        <v>33</v>
      </c>
      <c r="C26" s="12" t="s">
        <v>64</v>
      </c>
      <c r="D26" s="38">
        <v>20000</v>
      </c>
      <c r="E26" s="12"/>
      <c r="F26" s="38"/>
      <c r="G26" s="44">
        <f t="shared" si="0"/>
        <v>20000</v>
      </c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s="6" customFormat="1" ht="25.5">
      <c r="A27" s="22">
        <v>21</v>
      </c>
      <c r="B27" s="23" t="s">
        <v>34</v>
      </c>
      <c r="C27" s="12" t="s">
        <v>35</v>
      </c>
      <c r="D27" s="38">
        <v>40000</v>
      </c>
      <c r="E27" s="12"/>
      <c r="F27" s="38"/>
      <c r="G27" s="44">
        <f t="shared" si="0"/>
        <v>40000</v>
      </c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s="6" customFormat="1" ht="38.25">
      <c r="A28" s="22">
        <v>22</v>
      </c>
      <c r="B28" s="23" t="s">
        <v>36</v>
      </c>
      <c r="C28" s="12" t="s">
        <v>65</v>
      </c>
      <c r="D28" s="38">
        <v>30000</v>
      </c>
      <c r="E28" s="12"/>
      <c r="F28" s="38"/>
      <c r="G28" s="44">
        <f t="shared" si="0"/>
        <v>30000</v>
      </c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s="6" customFormat="1" ht="25.5">
      <c r="A29" s="22">
        <v>23</v>
      </c>
      <c r="B29" s="23" t="s">
        <v>37</v>
      </c>
      <c r="C29" s="12" t="s">
        <v>66</v>
      </c>
      <c r="D29" s="38">
        <v>700</v>
      </c>
      <c r="E29" s="12"/>
      <c r="F29" s="38"/>
      <c r="G29" s="44">
        <f t="shared" si="0"/>
        <v>700</v>
      </c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8" s="6" customFormat="1" ht="25.5">
      <c r="A30" s="22">
        <v>24</v>
      </c>
      <c r="B30" s="25" t="s">
        <v>38</v>
      </c>
      <c r="C30" s="12" t="s">
        <v>67</v>
      </c>
      <c r="D30" s="38">
        <v>2600</v>
      </c>
      <c r="E30" s="19"/>
      <c r="F30" s="37"/>
      <c r="G30" s="44">
        <f t="shared" si="0"/>
        <v>2600</v>
      </c>
      <c r="H30" s="7"/>
    </row>
    <row r="31" spans="1:252" s="6" customFormat="1" ht="25.5">
      <c r="A31" s="22">
        <v>25</v>
      </c>
      <c r="B31" s="23" t="s">
        <v>39</v>
      </c>
      <c r="C31" s="12" t="s">
        <v>68</v>
      </c>
      <c r="D31" s="38">
        <v>15000</v>
      </c>
      <c r="E31" s="12"/>
      <c r="F31" s="38"/>
      <c r="G31" s="44">
        <f t="shared" si="0"/>
        <v>15000</v>
      </c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s="6" customFormat="1" ht="14.25">
      <c r="A32" s="22">
        <v>26</v>
      </c>
      <c r="B32" s="23" t="s">
        <v>40</v>
      </c>
      <c r="C32" s="12" t="s">
        <v>69</v>
      </c>
      <c r="D32" s="38">
        <v>10000</v>
      </c>
      <c r="E32" s="12"/>
      <c r="F32" s="38"/>
      <c r="G32" s="44">
        <f t="shared" si="0"/>
        <v>10000</v>
      </c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8" s="6" customFormat="1" ht="39" customHeight="1">
      <c r="A33" s="22">
        <v>27</v>
      </c>
      <c r="B33" s="23" t="s">
        <v>41</v>
      </c>
      <c r="C33" s="5" t="s">
        <v>70</v>
      </c>
      <c r="D33" s="38">
        <v>60000</v>
      </c>
      <c r="E33" s="5"/>
      <c r="F33" s="38"/>
      <c r="G33" s="44">
        <f t="shared" si="0"/>
        <v>60000</v>
      </c>
      <c r="H33" s="7"/>
    </row>
    <row r="34" spans="1:8" s="6" customFormat="1" ht="38.25">
      <c r="A34" s="22">
        <v>28</v>
      </c>
      <c r="B34" s="25" t="s">
        <v>42</v>
      </c>
      <c r="C34" s="5" t="s">
        <v>71</v>
      </c>
      <c r="D34" s="38">
        <v>8000</v>
      </c>
      <c r="E34" s="18"/>
      <c r="F34" s="38"/>
      <c r="G34" s="44">
        <f t="shared" si="0"/>
        <v>8000</v>
      </c>
      <c r="H34" s="7"/>
    </row>
    <row r="35" spans="1:252" s="6" customFormat="1" ht="25.5">
      <c r="A35" s="22">
        <v>29</v>
      </c>
      <c r="B35" s="23" t="s">
        <v>43</v>
      </c>
      <c r="C35" s="12" t="s">
        <v>72</v>
      </c>
      <c r="D35" s="38">
        <v>95530</v>
      </c>
      <c r="E35" s="12" t="s">
        <v>73</v>
      </c>
      <c r="F35" s="38">
        <v>36354</v>
      </c>
      <c r="G35" s="44">
        <f t="shared" si="0"/>
        <v>131884</v>
      </c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s="6" customFormat="1" ht="38.25">
      <c r="A36" s="22">
        <v>30</v>
      </c>
      <c r="B36" s="27" t="s">
        <v>44</v>
      </c>
      <c r="C36" s="5" t="s">
        <v>74</v>
      </c>
      <c r="D36" s="38">
        <v>60000</v>
      </c>
      <c r="E36" s="12"/>
      <c r="F36" s="38"/>
      <c r="G36" s="44">
        <f t="shared" si="0"/>
        <v>60000</v>
      </c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</row>
    <row r="37" spans="1:252" s="6" customFormat="1" ht="25.5">
      <c r="A37" s="22">
        <v>31</v>
      </c>
      <c r="B37" s="27" t="s">
        <v>45</v>
      </c>
      <c r="C37" s="12" t="s">
        <v>75</v>
      </c>
      <c r="D37" s="38">
        <v>20000</v>
      </c>
      <c r="E37" s="12"/>
      <c r="F37" s="38"/>
      <c r="G37" s="44">
        <f t="shared" si="0"/>
        <v>20000</v>
      </c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</row>
    <row r="38" spans="1:8" s="6" customFormat="1" ht="25.5">
      <c r="A38" s="22">
        <v>32</v>
      </c>
      <c r="B38" s="23" t="s">
        <v>46</v>
      </c>
      <c r="C38" s="12" t="s">
        <v>76</v>
      </c>
      <c r="D38" s="38">
        <v>40000</v>
      </c>
      <c r="E38" s="12"/>
      <c r="F38" s="38"/>
      <c r="G38" s="44">
        <f t="shared" si="0"/>
        <v>40000</v>
      </c>
      <c r="H38" s="7"/>
    </row>
    <row r="39" spans="1:252" s="6" customFormat="1" ht="14.25">
      <c r="A39" s="22">
        <v>33</v>
      </c>
      <c r="B39" s="23" t="s">
        <v>47</v>
      </c>
      <c r="C39" s="12" t="s">
        <v>48</v>
      </c>
      <c r="D39" s="38">
        <v>50000</v>
      </c>
      <c r="E39" s="12"/>
      <c r="F39" s="38"/>
      <c r="G39" s="44">
        <f t="shared" si="0"/>
        <v>50000</v>
      </c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  <row r="40" spans="1:252" s="6" customFormat="1" ht="25.5">
      <c r="A40" s="22">
        <v>34</v>
      </c>
      <c r="B40" s="23" t="s">
        <v>49</v>
      </c>
      <c r="C40" s="29" t="s">
        <v>50</v>
      </c>
      <c r="D40" s="38">
        <v>150000</v>
      </c>
      <c r="E40" s="30"/>
      <c r="F40" s="38"/>
      <c r="G40" s="44">
        <f t="shared" si="0"/>
        <v>150000</v>
      </c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</row>
    <row r="41" spans="1:252" s="6" customFormat="1" ht="15.75">
      <c r="A41" s="31"/>
      <c r="B41" s="32" t="s">
        <v>51</v>
      </c>
      <c r="C41" s="9"/>
      <c r="D41" s="39">
        <f>SUM(D8:D40)</f>
        <v>2620915</v>
      </c>
      <c r="E41" s="33"/>
      <c r="F41" s="39">
        <f>SUM(F8:F40)</f>
        <v>36354</v>
      </c>
      <c r="G41" s="44">
        <f t="shared" si="0"/>
        <v>2657269</v>
      </c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7">
    <mergeCell ref="B3:F3"/>
    <mergeCell ref="A5:A7"/>
    <mergeCell ref="B5:B7"/>
    <mergeCell ref="C5:F5"/>
    <mergeCell ref="G5:G7"/>
    <mergeCell ref="C6:D6"/>
    <mergeCell ref="E6:F6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Ēriks Lukmans</dc:creator>
  <cp:keywords/>
  <dc:description/>
  <cp:lastModifiedBy>Tamara.Valuka</cp:lastModifiedBy>
  <cp:lastPrinted>2018-02-06T08:31:59Z</cp:lastPrinted>
  <dcterms:created xsi:type="dcterms:W3CDTF">2016-12-06T06:49:42Z</dcterms:created>
  <dcterms:modified xsi:type="dcterms:W3CDTF">2018-02-06T08:32:18Z</dcterms:modified>
  <cp:category/>
  <cp:version/>
  <cp:contentType/>
  <cp:contentStatus/>
</cp:coreProperties>
</file>