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ref\"/>
    </mc:Choice>
  </mc:AlternateContent>
  <xr:revisionPtr revIDLastSave="0" documentId="13_ncr:1_{A2EB5AB0-3AFF-4907-8D3C-66B2CE85379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uri="GoogleSheetsCustomDataVersion1">
      <go:sheetsCustomData xmlns:go="http://customooxmlschemas.google.com/" r:id="rId5" roundtripDataSignature="AMtx7mgk3OxqJiVcQ4Ay0q3Cm9gt8vVlbA=="/>
    </ext>
  </extLst>
</workbook>
</file>

<file path=xl/calcChain.xml><?xml version="1.0" encoding="utf-8"?>
<calcChain xmlns="http://schemas.openxmlformats.org/spreadsheetml/2006/main">
  <c r="E32" i="1" l="1"/>
  <c r="F32" i="1" s="1"/>
  <c r="D31" i="1"/>
  <c r="D30" i="1"/>
  <c r="D21" i="1"/>
  <c r="G17" i="1"/>
  <c r="G15" i="1"/>
  <c r="G14" i="1"/>
  <c r="G13" i="1"/>
  <c r="G12" i="1"/>
</calcChain>
</file>

<file path=xl/sharedStrings.xml><?xml version="1.0" encoding="utf-8"?>
<sst xmlns="http://schemas.openxmlformats.org/spreadsheetml/2006/main" count="222" uniqueCount="127">
  <si>
    <t>3. pielikums Ministru kabineta 2020. gada 10. novembra noteikumiem Nr. 671</t>
  </si>
  <si>
    <t>Jaunpils  pašvaldības saistības, kuras saistītas ar administratīvo teritoriju robežu grozīšanu vai sadalīšanu</t>
  </si>
  <si>
    <t>II. Eiropas Savienības fondu un citas ārvalstu finanšu palīdzības projekti</t>
  </si>
  <si>
    <t>Nr. p.k.</t>
  </si>
  <si>
    <t>Konstatējumu daļa</t>
  </si>
  <si>
    <t>Lēmumu daļa</t>
  </si>
  <si>
    <t>projekta 
1)nosaukums, 
2)līguma noslēgšanas datums,
3)līguma numurs,
4)līgumslēdzēja institūcija</t>
  </si>
  <si>
    <t>projekta īstenošanas termiņš (no–līdz)</t>
  </si>
  <si>
    <t>finansējums (euro)</t>
  </si>
  <si>
    <t>saistības, ko pašvaldība uzņēmusies ar projekta īstenošanas līgumu par projektā radīto vērtību uzturēšanu/saglabāšanu</t>
  </si>
  <si>
    <t>cita būtiska informācija</t>
  </si>
  <si>
    <t>plānotais nodošanas datums (dd.mm.gg.) Tukuma novada pašvaldībai</t>
  </si>
  <si>
    <t>nodod</t>
  </si>
  <si>
    <t>KOPĀ</t>
  </si>
  <si>
    <t>no finanšu instrumenta</t>
  </si>
  <si>
    <t>no valsts budžeta</t>
  </si>
  <si>
    <t>no pašvaldības līdzfinansējuma</t>
  </si>
  <si>
    <t>saistību apmērs (euro)</t>
  </si>
  <si>
    <t>saistību ilgums pēc projekta īstenošanas</t>
  </si>
  <si>
    <t>saistības (euro)</t>
  </si>
  <si>
    <t>dokumentāciju</t>
  </si>
  <si>
    <t>mantu (norāda kādu)</t>
  </si>
  <si>
    <t>1. Projekti, kuru īstenošana pabeigta pēdējo piecu gadu laikā (2016.-2020.)</t>
  </si>
  <si>
    <t>"Interaktīvā stenda izveide un uzstādīšana Jaunpils muzejā" Nr.17-08-AL14_A019.2102-000004, 29.06.2017. Nr.08.6-11/17/817, LAD (ELFLA LEADER)</t>
  </si>
  <si>
    <t xml:space="preserve">03.06.2017-29.12.2017 </t>
  </si>
  <si>
    <t>n/a</t>
  </si>
  <si>
    <t>Projekta uzraudzības periods līdz 31.12.2023</t>
  </si>
  <si>
    <t>Dokumetu glabāšana līdz 21.12.2028</t>
  </si>
  <si>
    <t xml:space="preserve">1 mape </t>
  </si>
  <si>
    <t>Interaktīvs multimediju stends (koka galda formā) ar iebūvētu skārienjūtīgu ekrānu un programmatūru</t>
  </si>
  <si>
    <t>2.</t>
  </si>
  <si>
    <t>"Podiņu krāsns restaurācija un iekļaušana Jaunpils muzeja ekspozīcijā" Nr.16-08-AL019.2202-000001, 20.02.2017. Nr.08.6-11/17/258, 
LAD (ELFLA LEADER)</t>
  </si>
  <si>
    <t>10.11.2016-31.08.2018</t>
  </si>
  <si>
    <t xml:space="preserve">1mape </t>
  </si>
  <si>
    <t>Muzeja fonds- Podiņu krāsns</t>
  </si>
  <si>
    <t>3.</t>
  </si>
  <si>
    <t xml:space="preserve">"Teritorijas "Pasta dīķis" labiekārtošana" Nr. 16-08-AL019.2201-000001, 16.02,2017. Nr.08.6-11/17/242, LAD (ELFLA LEADER)
</t>
  </si>
  <si>
    <t>10.11.2016-30.11.2018</t>
  </si>
  <si>
    <t>Pasta dīķis - inženierbūve</t>
  </si>
  <si>
    <t>4.</t>
  </si>
  <si>
    <t xml:space="preserve">Meliorācijas sistēmas pārbūve Jaunpils novada pašvaldībai piederošajās un valdījumā esošajās zemēs Nr.16-08-A00403-000345, 13.02.2017. Nr.08.3-11/17/222
</t>
  </si>
  <si>
    <t>21.12.2017-15.07.2018</t>
  </si>
  <si>
    <t>Meliorācijas sistēmas pārbūve Jaunpils novada pašvaldībai piederošajās un valdījumā esošajās zemēs(  "Piesaules"un "Levestes Krasti"</t>
  </si>
  <si>
    <t xml:space="preserve">SIA “Joži” iegādājās minēto īpašumu no Jaunpils novada domes 2020. gada 15. oktobrī ar pirkuma līgumu Nr. 5-32.2/176. SIA “Joži” uzņemas daļējās saistības par nekustamajā īpašumā “Piesaules” </t>
  </si>
  <si>
    <t>5.</t>
  </si>
  <si>
    <t xml:space="preserve">"Sporta infrastruktūras pieejamības uzlabošana Jaunpils novadā"
Nr. 18-08-AL14-A019.2203-000003, 29.03.2018. Nr.08.6-11/18/87-e LAD (ELFLA LEADER)
</t>
  </si>
  <si>
    <t>22.03.2018-31.10.2018</t>
  </si>
  <si>
    <t>Jaunpils vidusskolas sporta zāles grīdas atjaunošana</t>
  </si>
  <si>
    <t>6.</t>
  </si>
  <si>
    <t>Grants ceļu pārbūveJaunpils novadā Nr. 18-08-A00702-000081, 25.09.2018. Nr.08.3-11/18/233-e LAD (ELFLA)</t>
  </si>
  <si>
    <t>22.06.2018-02.12.2019</t>
  </si>
  <si>
    <t xml:space="preserve">1 318 953.75 </t>
  </si>
  <si>
    <t>Projekta uzraudzības periods līdz 31.12.2024</t>
  </si>
  <si>
    <t>Autoceļu pārbūve : Ķimsīši- Veclauki 3.32 km, Būru ceļš1.76 km, Lemeši - Leveste 1.93 km, Pavāri -Pīlādži 2.28 km, Sparvas - Kaulaiņi 1.99 km</t>
  </si>
  <si>
    <t>7.</t>
  </si>
  <si>
    <t>Jauniešu aktivitāšu centra “Jauniešu Jaunpils” izveide 2019/AL14/7/A019/22.03/3, 02.09.2019. Nr.08.19.010819, LAD (ELFLA LEADER)</t>
  </si>
  <si>
    <t>05.06.2019-02.04.2020</t>
  </si>
  <si>
    <t>Projekta uzraudzības periods līdz 31.12.2026</t>
  </si>
  <si>
    <t>Telpu pārbūve "Jaunkalnos" par jauniešu aktivitāšu centru 41.2 m2</t>
  </si>
  <si>
    <t>8.</t>
  </si>
  <si>
    <t>"Industrial Heritage", EST-LAT 7,  19.05.2017. partnership agreement, Interreg V-A — Estonia–Latvia</t>
  </si>
  <si>
    <t>01.05.2017- 30.08.2019</t>
  </si>
  <si>
    <t>Dokumetu glabāšana līdz 31.12.2028</t>
  </si>
  <si>
    <t>Nesošo koka konstrukciju nostiprināšana un bojāto nomaiņa dzirnavās - "Dzirnavas", Jaunpils pagasts . Interaktīvs āra stends un tā programmatūra.  Automātiskās tērauda nojumes Hex 45 3x3m rāmis. PVC nojume 4x6m (balta)- 2gab. Dārza galdu un solu komplekts- 4 gab. Informatīvs stens (koka) ar diviem plakātiem. Sildītājs - industriālais. Marmīti - 3 gab. Ūdens sildītājs. termoss. Trauki (Zupas katli 10l - 2gab., trauki galda klāšanai -845 vienības)</t>
  </si>
  <si>
    <t>Ar aktiem nodots lietošanai PA "Jaunpils"</t>
  </si>
  <si>
    <t>9.</t>
  </si>
  <si>
    <t>Publiskās ūdenskratuves Lielapsauju ezers  apsaimniekošanas plāna izstrāde 2019 - 2029.gadam.20.04.2018. Nr.1-20/55  LVAF</t>
  </si>
  <si>
    <t>10.05.2018-30.04.2019</t>
  </si>
  <si>
    <t>Lielapsauju ezera apsaimniekošanas plāns 2019.- 2029.gadam - 56lpp.</t>
  </si>
  <si>
    <t>10.</t>
  </si>
  <si>
    <t>Bērnu rotaļu laukumu izbūve Viesatu ciemā un Levestes ciemā, 04.02.2016.  Vienošanās Nr.5-26/MPP/2016-067  Valsts budžeta programma 12.00.00, VARAM</t>
  </si>
  <si>
    <t>04.02.2016-31.12.2016</t>
  </si>
  <si>
    <t>Dokumetu glabāšana līdz 31.12.2021</t>
  </si>
  <si>
    <t>Rotaļu laukumu aprīkojums Viesatu ciemā un Levestes ciemā</t>
  </si>
  <si>
    <t>11.</t>
  </si>
  <si>
    <t xml:space="preserve">Valsts budžeta dotācija KAC izveidei un uzturēšanai, 10.12.2015 Rīkojums nr.357 , </t>
  </si>
  <si>
    <t>10.12.2015-31.12.2015</t>
  </si>
  <si>
    <t>12.</t>
  </si>
  <si>
    <t>Sporta infrastruktūras pārbūve pie Jaunpils vidusskolas  13.04.2017.  Vienošanās Nr.5-26/MPP/2017-092  Valsts budžeta programma 12.00.00, VARAM</t>
  </si>
  <si>
    <t>13.04.2017-31.12.2016</t>
  </si>
  <si>
    <t>Tehniskais projekts</t>
  </si>
  <si>
    <t>13.</t>
  </si>
  <si>
    <t>Radošas partnerības iniciatīvas jauniešu atbalstam,Nr.2016-3-UK01-KA105-035262   ES ERASMUS (Community Action Dacorum)</t>
  </si>
  <si>
    <t>01.02.2017-31.01.2018</t>
  </si>
  <si>
    <t>14.</t>
  </si>
  <si>
    <t>Mācīšanās mūža garumā =kvalitatīvas, aktīvas novecošanas garants,Nr.2016-1-UK01-KA204-024571   ES ERASMUS (Community Action Dacorum)</t>
  </si>
  <si>
    <t>01.10.2016-01.03.2019</t>
  </si>
  <si>
    <t>15.</t>
  </si>
  <si>
    <t>Mazināt vientulību mācoties ,Nr.2017 -1-UK01-KA204-036576   ES ERASMUS (Community Action Dacorum)</t>
  </si>
  <si>
    <t>01.10.2017-09.09.2018</t>
  </si>
  <si>
    <t>Dokumetu glabāšana līdz 31.12.2027</t>
  </si>
  <si>
    <t>16.</t>
  </si>
  <si>
    <t xml:space="preserve">Erasmu+ Stratēgiskās partnerības projekts: "CLEAR":Creative learning environments adapted and renewed. Projekta nr.: 2019-1-NL02-KA205-002394 </t>
  </si>
  <si>
    <t>01.07.2019-31.04.2020</t>
  </si>
  <si>
    <t xml:space="preserve"> 7.600,00</t>
  </si>
  <si>
    <t>nav</t>
  </si>
  <si>
    <t>Dokumetu glabāšana līdz 31.12.2029</t>
  </si>
  <si>
    <t>1 mape</t>
  </si>
  <si>
    <t>Intelektuālais mācību materiāls "Voices of educators"</t>
  </si>
  <si>
    <t>2. Projekti, kuru īstenošana ir uzsākta un tiek turpināta</t>
  </si>
  <si>
    <t>1.</t>
  </si>
  <si>
    <t>Deinstitucionalizācija - sociālo pakalpojumu infrastruktūras izveide un attīstība Jaunpils novadā, 13.05.2020  Nr.9.3.1.1/19/I/009 CFLA (ERAF)</t>
  </si>
  <si>
    <t>01.06.2020- 30.06.2022</t>
  </si>
  <si>
    <t>Sociālo pakalpojumu centrs "Lodes"</t>
  </si>
  <si>
    <t>Vesels Jaunpils novadā, 04.07.2017  Nr.9.2.4.2/16/I/077  CFLA (ESF)</t>
  </si>
  <si>
    <t>31.05.2017- 30.06.2023</t>
  </si>
  <si>
    <t>Atbalsts izglītojamo individuālo kompetenču attīstībai, 25.07.2017.Līg.Nr.25.5-07/13, proj. Nr.8.3.2.2/16/I/001  VISC (ESF)</t>
  </si>
  <si>
    <t>25.07.2017- 31.05.2021</t>
  </si>
  <si>
    <t>Sadarbības līgums</t>
  </si>
  <si>
    <t>Atbalsts priekšlaicīgas mācību pārtrakšanas samazināšanai (PuMPuRS), 08.01.2019. līg.Nr.P6-13/01-2019,proj. Nr.8.3.4.0/16/I/001  VISC (ESF)</t>
  </si>
  <si>
    <t>08.01.-2019-</t>
  </si>
  <si>
    <t>Nodarbināto personu profesionālās kompetences pilnveide, 27.03.2018., līg.Nr.6-2.3.3/71, proj.Nr.8.4.1.0/16/I/001, VIAA (ESF)</t>
  </si>
  <si>
    <t>27.03.2018-</t>
  </si>
  <si>
    <t>Algotie pagaidu sabiedriskie darbi pašvaldībā ,14.01.2021, Nr.1APSO-25-2021 NVA (ESF)</t>
  </si>
  <si>
    <t>14.01.2021-31.12.2021</t>
  </si>
  <si>
    <t>Ersmus + KA2- Jaunatnes sektors. "Fairy tales life". Inovatīvi neformālās izglītības rīki priekš sociāli iekļaujošas izglītības skolās. Projekta nr.:2018-2-IT03-KA205-014431</t>
  </si>
  <si>
    <t>2019.01.01.-2021.12.31.</t>
  </si>
  <si>
    <t>Dokumetu glabāšana līdz 31.12.2030</t>
  </si>
  <si>
    <t>Mape</t>
  </si>
  <si>
    <t>Intelektuālais mācību materiāls</t>
  </si>
  <si>
    <t>projekta 
1)nosaukums, 
2)līgumslēdzēja institūcija</t>
  </si>
  <si>
    <t xml:space="preserve">saistības, ko pašvaldība uzņēmusies ar projekta īstenošanas līgumu par projektā radīto vērtību uzturēšanu/saglabāšanu </t>
  </si>
  <si>
    <t xml:space="preserve">cita būtiska informācija </t>
  </si>
  <si>
    <t>3. Iesniegtie projekti, par kuriem nav zināmi rezultāti vai nav noslēgti līgumi</t>
  </si>
  <si>
    <t>(vārds, uzvārds)		(paraksts*)		(datums*)</t>
  </si>
  <si>
    <t>Apstiprināts ar Jaunpils  novada domes 2021.gada 25.februāra lēmumu Nr.16</t>
  </si>
  <si>
    <t>Jaunpils novada domes priekšsēdētāja Ligita Gintere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</si>
</sst>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rial"/>
    </font>
    <font>
      <i/>
      <sz val="11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sz val="11"/>
      <name val="Arial"/>
    </font>
    <font>
      <b/>
      <sz val="11"/>
      <color rgb="FF000000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1"/>
      <color rgb="FF000000"/>
      <name val="&quot;Times New Roman&quot;"/>
      <charset val="186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8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2" fontId="8" fillId="5" borderId="16" xfId="0" applyNumberFormat="1" applyFont="1" applyFill="1" applyBorder="1" applyAlignment="1">
      <alignment horizontal="right" vertical="center" wrapText="1"/>
    </xf>
    <xf numFmtId="2" fontId="5" fillId="5" borderId="16" xfId="0" applyNumberFormat="1" applyFont="1" applyFill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14" fontId="9" fillId="0" borderId="16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wrapText="1"/>
    </xf>
    <xf numFmtId="2" fontId="6" fillId="0" borderId="16" xfId="0" applyNumberFormat="1" applyFont="1" applyBorder="1" applyAlignment="1">
      <alignment horizontal="right" vertical="center"/>
    </xf>
    <xf numFmtId="2" fontId="9" fillId="0" borderId="16" xfId="0" applyNumberFormat="1" applyFont="1" applyBorder="1" applyAlignment="1">
      <alignment horizontal="right" vertical="center"/>
    </xf>
    <xf numFmtId="0" fontId="9" fillId="0" borderId="16" xfId="0" applyFont="1" applyBorder="1"/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2" fontId="9" fillId="0" borderId="16" xfId="0" applyNumberFormat="1" applyFont="1" applyBorder="1" applyAlignment="1">
      <alignment horizontal="right"/>
    </xf>
    <xf numFmtId="14" fontId="9" fillId="0" borderId="16" xfId="0" applyNumberFormat="1" applyFont="1" applyBorder="1"/>
    <xf numFmtId="0" fontId="9" fillId="0" borderId="16" xfId="0" applyFont="1" applyBorder="1" applyAlignment="1">
      <alignment vertical="center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center" wrapText="1"/>
    </xf>
    <xf numFmtId="2" fontId="6" fillId="0" borderId="16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vertical="center"/>
    </xf>
    <xf numFmtId="49" fontId="9" fillId="0" borderId="16" xfId="0" applyNumberFormat="1" applyFont="1" applyBorder="1" applyAlignment="1">
      <alignment horizontal="center" vertical="center" wrapText="1"/>
    </xf>
    <xf numFmtId="0" fontId="9" fillId="6" borderId="16" xfId="0" applyFont="1" applyFill="1" applyBorder="1" applyAlignment="1">
      <alignment vertical="center"/>
    </xf>
    <xf numFmtId="49" fontId="9" fillId="0" borderId="16" xfId="0" applyNumberFormat="1" applyFont="1" applyBorder="1" applyAlignment="1">
      <alignment horizontal="center" wrapText="1"/>
    </xf>
    <xf numFmtId="2" fontId="6" fillId="0" borderId="16" xfId="0" applyNumberFormat="1" applyFont="1" applyBorder="1" applyAlignment="1">
      <alignment horizontal="right"/>
    </xf>
    <xf numFmtId="0" fontId="9" fillId="0" borderId="16" xfId="0" applyFont="1" applyBorder="1" applyAlignment="1">
      <alignment horizontal="center"/>
    </xf>
    <xf numFmtId="0" fontId="9" fillId="0" borderId="16" xfId="0" applyFont="1" applyBorder="1" applyAlignment="1"/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0" xfId="0" applyFont="1"/>
    <xf numFmtId="2" fontId="11" fillId="5" borderId="0" xfId="0" applyNumberFormat="1" applyFont="1" applyFill="1" applyAlignment="1">
      <alignment horizontal="right" vertical="center"/>
    </xf>
    <xf numFmtId="14" fontId="9" fillId="0" borderId="16" xfId="0" applyNumberFormat="1" applyFont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7" fillId="0" borderId="24" xfId="0" applyFont="1" applyBorder="1"/>
    <xf numFmtId="0" fontId="7" fillId="0" borderId="25" xfId="0" applyFont="1" applyBorder="1"/>
    <xf numFmtId="0" fontId="5" fillId="2" borderId="13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5" fillId="2" borderId="1" xfId="0" applyFont="1" applyFill="1" applyBorder="1" applyAlignment="1">
      <alignment horizontal="center" wrapText="1"/>
    </xf>
    <xf numFmtId="0" fontId="7" fillId="0" borderId="5" xfId="0" applyFont="1" applyBorder="1"/>
    <xf numFmtId="0" fontId="7" fillId="0" borderId="18" xfId="0" applyFont="1" applyBorder="1"/>
    <xf numFmtId="0" fontId="6" fillId="2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5" fillId="2" borderId="6" xfId="0" applyFont="1" applyFill="1" applyBorder="1" applyAlignment="1">
      <alignment horizontal="left" vertical="center" wrapText="1"/>
    </xf>
    <xf numFmtId="0" fontId="7" fillId="0" borderId="14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7" fillId="0" borderId="15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5" fillId="0" borderId="11" xfId="0" applyFont="1" applyBorder="1" applyAlignment="1">
      <alignment horizontal="center" vertical="center" wrapText="1"/>
    </xf>
    <xf numFmtId="0" fontId="7" fillId="0" borderId="12" xfId="0" applyFont="1" applyBorder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Parasts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topLeftCell="A46" workbookViewId="0">
      <selection activeCell="A58" sqref="A58"/>
    </sheetView>
  </sheetViews>
  <sheetFormatPr defaultColWidth="12.625" defaultRowHeight="15" customHeight="1"/>
  <cols>
    <col min="1" max="1" width="7.625" customWidth="1"/>
    <col min="2" max="2" width="23.125" customWidth="1"/>
    <col min="3" max="3" width="9.75" customWidth="1"/>
    <col min="4" max="4" width="10.625" customWidth="1"/>
    <col min="5" max="5" width="9.125" customWidth="1"/>
    <col min="6" max="6" width="8.625" customWidth="1"/>
    <col min="7" max="7" width="12.375" customWidth="1"/>
    <col min="8" max="8" width="10.875" customWidth="1"/>
    <col min="9" max="9" width="12.25" customWidth="1"/>
    <col min="10" max="10" width="12" customWidth="1"/>
    <col min="11" max="11" width="10.125" customWidth="1"/>
    <col min="12" max="12" width="14.125" customWidth="1"/>
    <col min="13" max="13" width="11.25" customWidth="1"/>
    <col min="14" max="14" width="23.625" customWidth="1"/>
    <col min="15" max="15" width="16.125" customWidth="1"/>
    <col min="16" max="26" width="7.625" customWidth="1"/>
  </cols>
  <sheetData>
    <row r="1" spans="1:1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5.75">
      <c r="A2" s="73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5" ht="15.75">
      <c r="A3" s="1"/>
      <c r="B3" s="2"/>
      <c r="C3" s="2"/>
      <c r="D3" s="3"/>
      <c r="E3" s="4"/>
      <c r="F3" s="4"/>
      <c r="G3" s="4"/>
      <c r="H3" s="2"/>
      <c r="I3" s="2"/>
      <c r="J3" s="2"/>
      <c r="K3" s="2"/>
      <c r="L3" s="2"/>
      <c r="M3" s="2"/>
      <c r="N3" s="2"/>
      <c r="O3" s="2"/>
    </row>
    <row r="4" spans="1:15" ht="15.75">
      <c r="A4" s="74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ht="15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25">
      <c r="A6" s="55" t="s">
        <v>3</v>
      </c>
      <c r="B6" s="58" t="s">
        <v>4</v>
      </c>
      <c r="C6" s="59"/>
      <c r="D6" s="59"/>
      <c r="E6" s="59"/>
      <c r="F6" s="59"/>
      <c r="G6" s="59"/>
      <c r="H6" s="59"/>
      <c r="I6" s="59"/>
      <c r="J6" s="60"/>
      <c r="K6" s="58" t="s">
        <v>5</v>
      </c>
      <c r="L6" s="59"/>
      <c r="M6" s="59"/>
      <c r="N6" s="59"/>
      <c r="O6" s="60"/>
    </row>
    <row r="7" spans="1:15" ht="80.25" customHeight="1">
      <c r="A7" s="56"/>
      <c r="B7" s="61" t="s">
        <v>6</v>
      </c>
      <c r="C7" s="64" t="s">
        <v>7</v>
      </c>
      <c r="D7" s="66" t="s">
        <v>8</v>
      </c>
      <c r="E7" s="67"/>
      <c r="F7" s="67"/>
      <c r="G7" s="68"/>
      <c r="H7" s="69" t="s">
        <v>9</v>
      </c>
      <c r="I7" s="70"/>
      <c r="J7" s="53" t="s">
        <v>10</v>
      </c>
      <c r="K7" s="63" t="s">
        <v>11</v>
      </c>
      <c r="L7" s="66" t="s">
        <v>12</v>
      </c>
      <c r="M7" s="67"/>
      <c r="N7" s="68"/>
      <c r="O7" s="53" t="s">
        <v>10</v>
      </c>
    </row>
    <row r="8" spans="1:15" ht="45">
      <c r="A8" s="56"/>
      <c r="B8" s="62"/>
      <c r="C8" s="65"/>
      <c r="D8" s="6" t="s">
        <v>13</v>
      </c>
      <c r="E8" s="7" t="s">
        <v>14</v>
      </c>
      <c r="F8" s="7" t="s">
        <v>15</v>
      </c>
      <c r="G8" s="7" t="s">
        <v>16</v>
      </c>
      <c r="H8" s="8" t="s">
        <v>17</v>
      </c>
      <c r="I8" s="8" t="s">
        <v>18</v>
      </c>
      <c r="J8" s="54"/>
      <c r="K8" s="62"/>
      <c r="L8" s="8" t="s">
        <v>19</v>
      </c>
      <c r="M8" s="7" t="s">
        <v>20</v>
      </c>
      <c r="N8" s="7" t="s">
        <v>21</v>
      </c>
      <c r="O8" s="54"/>
    </row>
    <row r="9" spans="1:15">
      <c r="A9" s="57"/>
      <c r="B9" s="9">
        <v>1</v>
      </c>
      <c r="C9" s="10">
        <v>2</v>
      </c>
      <c r="D9" s="11"/>
      <c r="E9" s="10">
        <v>3</v>
      </c>
      <c r="F9" s="10">
        <v>4</v>
      </c>
      <c r="G9" s="10">
        <v>5</v>
      </c>
      <c r="H9" s="12">
        <v>6</v>
      </c>
      <c r="I9" s="12">
        <v>7</v>
      </c>
      <c r="J9" s="13">
        <v>8</v>
      </c>
      <c r="K9" s="9">
        <v>9</v>
      </c>
      <c r="L9" s="12">
        <v>10</v>
      </c>
      <c r="M9" s="10">
        <v>11</v>
      </c>
      <c r="N9" s="10">
        <v>12</v>
      </c>
      <c r="O9" s="13">
        <v>13</v>
      </c>
    </row>
    <row r="10" spans="1:15" ht="15.75">
      <c r="A10" s="50" t="s">
        <v>22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</row>
    <row r="11" spans="1:15" ht="109.5" customHeight="1">
      <c r="A11" s="14">
        <v>1</v>
      </c>
      <c r="B11" s="15" t="s">
        <v>23</v>
      </c>
      <c r="C11" s="16" t="s">
        <v>24</v>
      </c>
      <c r="D11" s="17">
        <v>16397.919999999998</v>
      </c>
      <c r="E11" s="18">
        <v>14758.13</v>
      </c>
      <c r="F11" s="18"/>
      <c r="G11" s="18">
        <v>1639.79</v>
      </c>
      <c r="H11" s="19" t="s">
        <v>25</v>
      </c>
      <c r="I11" s="19" t="s">
        <v>26</v>
      </c>
      <c r="J11" s="16" t="s">
        <v>27</v>
      </c>
      <c r="K11" s="20">
        <v>44439</v>
      </c>
      <c r="L11" s="21"/>
      <c r="M11" s="16" t="s">
        <v>28</v>
      </c>
      <c r="N11" s="16" t="s">
        <v>29</v>
      </c>
      <c r="O11" s="16"/>
    </row>
    <row r="12" spans="1:15" ht="105">
      <c r="A12" s="14" t="s">
        <v>30</v>
      </c>
      <c r="B12" s="22" t="s">
        <v>31</v>
      </c>
      <c r="C12" s="16" t="s">
        <v>32</v>
      </c>
      <c r="D12" s="23">
        <v>24658.65</v>
      </c>
      <c r="E12" s="24">
        <v>18341.14</v>
      </c>
      <c r="F12" s="24"/>
      <c r="G12" s="24">
        <f t="shared" ref="G12:G15" si="0">D12-E12</f>
        <v>6317.510000000002</v>
      </c>
      <c r="H12" s="19" t="s">
        <v>25</v>
      </c>
      <c r="I12" s="19" t="s">
        <v>26</v>
      </c>
      <c r="J12" s="16" t="s">
        <v>27</v>
      </c>
      <c r="K12" s="20">
        <v>44439</v>
      </c>
      <c r="L12" s="21"/>
      <c r="M12" s="16" t="s">
        <v>33</v>
      </c>
      <c r="N12" s="25" t="s">
        <v>34</v>
      </c>
      <c r="O12" s="25"/>
    </row>
    <row r="13" spans="1:15" ht="120">
      <c r="A13" s="14" t="s">
        <v>35</v>
      </c>
      <c r="B13" s="22" t="s">
        <v>36</v>
      </c>
      <c r="C13" s="16" t="s">
        <v>37</v>
      </c>
      <c r="D13" s="23">
        <v>154308.17000000001</v>
      </c>
      <c r="E13" s="24">
        <v>22500</v>
      </c>
      <c r="F13" s="24"/>
      <c r="G13" s="24">
        <f t="shared" si="0"/>
        <v>131808.17000000001</v>
      </c>
      <c r="H13" s="19" t="s">
        <v>25</v>
      </c>
      <c r="I13" s="19" t="s">
        <v>26</v>
      </c>
      <c r="J13" s="16" t="s">
        <v>27</v>
      </c>
      <c r="K13" s="20">
        <v>44439</v>
      </c>
      <c r="L13" s="21"/>
      <c r="M13" s="16" t="s">
        <v>33</v>
      </c>
      <c r="N13" s="25" t="s">
        <v>38</v>
      </c>
      <c r="O13" s="25"/>
    </row>
    <row r="14" spans="1:15" ht="165">
      <c r="A14" s="14" t="s">
        <v>39</v>
      </c>
      <c r="B14" s="26" t="s">
        <v>40</v>
      </c>
      <c r="C14" s="16" t="s">
        <v>41</v>
      </c>
      <c r="D14" s="23">
        <v>35886.839999999997</v>
      </c>
      <c r="E14" s="24">
        <v>29253.200000000001</v>
      </c>
      <c r="F14" s="24"/>
      <c r="G14" s="24">
        <f t="shared" si="0"/>
        <v>6633.6399999999958</v>
      </c>
      <c r="H14" s="19" t="s">
        <v>25</v>
      </c>
      <c r="I14" s="19" t="s">
        <v>26</v>
      </c>
      <c r="J14" s="16" t="s">
        <v>27</v>
      </c>
      <c r="K14" s="20">
        <v>44439</v>
      </c>
      <c r="L14" s="21"/>
      <c r="M14" s="16" t="s">
        <v>33</v>
      </c>
      <c r="N14" s="26" t="s">
        <v>42</v>
      </c>
      <c r="O14" s="26" t="s">
        <v>43</v>
      </c>
    </row>
    <row r="15" spans="1:15" ht="120">
      <c r="A15" s="14" t="s">
        <v>44</v>
      </c>
      <c r="B15" s="22" t="s">
        <v>45</v>
      </c>
      <c r="C15" s="27" t="s">
        <v>46</v>
      </c>
      <c r="D15" s="23">
        <v>5276.53</v>
      </c>
      <c r="E15" s="24">
        <v>4568.8900000000003</v>
      </c>
      <c r="F15" s="24"/>
      <c r="G15" s="24">
        <f t="shared" si="0"/>
        <v>707.63999999999942</v>
      </c>
      <c r="H15" s="19" t="s">
        <v>25</v>
      </c>
      <c r="I15" s="19" t="s">
        <v>26</v>
      </c>
      <c r="J15" s="16" t="s">
        <v>27</v>
      </c>
      <c r="K15" s="20">
        <v>44439</v>
      </c>
      <c r="L15" s="21"/>
      <c r="M15" s="16" t="s">
        <v>33</v>
      </c>
      <c r="N15" s="22" t="s">
        <v>47</v>
      </c>
      <c r="O15" s="25"/>
    </row>
    <row r="16" spans="1:15" ht="90">
      <c r="A16" s="14" t="s">
        <v>48</v>
      </c>
      <c r="B16" s="26" t="s">
        <v>49</v>
      </c>
      <c r="C16" s="27" t="s">
        <v>50</v>
      </c>
      <c r="D16" s="28" t="s">
        <v>51</v>
      </c>
      <c r="E16" s="24">
        <v>860000</v>
      </c>
      <c r="F16" s="29"/>
      <c r="G16" s="24">
        <v>469044.04</v>
      </c>
      <c r="H16" s="19" t="s">
        <v>25</v>
      </c>
      <c r="I16" s="19" t="s">
        <v>52</v>
      </c>
      <c r="J16" s="16" t="s">
        <v>27</v>
      </c>
      <c r="K16" s="30">
        <v>44439</v>
      </c>
      <c r="L16" s="21"/>
      <c r="M16" s="16" t="s">
        <v>33</v>
      </c>
      <c r="N16" s="26" t="s">
        <v>53</v>
      </c>
      <c r="O16" s="25"/>
    </row>
    <row r="17" spans="1:15" ht="75">
      <c r="A17" s="14" t="s">
        <v>54</v>
      </c>
      <c r="B17" s="26" t="s">
        <v>55</v>
      </c>
      <c r="C17" s="27" t="s">
        <v>56</v>
      </c>
      <c r="D17" s="23">
        <v>16904.060000000001</v>
      </c>
      <c r="E17" s="24">
        <v>13500</v>
      </c>
      <c r="F17" s="24"/>
      <c r="G17" s="24">
        <f>D17-E17</f>
        <v>3404.0600000000013</v>
      </c>
      <c r="H17" s="19" t="s">
        <v>25</v>
      </c>
      <c r="I17" s="19" t="s">
        <v>57</v>
      </c>
      <c r="J17" s="16" t="s">
        <v>27</v>
      </c>
      <c r="K17" s="30">
        <v>44439</v>
      </c>
      <c r="L17" s="21"/>
      <c r="M17" s="16" t="s">
        <v>33</v>
      </c>
      <c r="N17" s="26" t="s">
        <v>58</v>
      </c>
      <c r="O17" s="25"/>
    </row>
    <row r="18" spans="1:15" ht="270">
      <c r="A18" s="14" t="s">
        <v>59</v>
      </c>
      <c r="B18" s="27" t="s">
        <v>60</v>
      </c>
      <c r="C18" s="27" t="s">
        <v>61</v>
      </c>
      <c r="D18" s="23">
        <v>30000</v>
      </c>
      <c r="E18" s="24">
        <v>25500</v>
      </c>
      <c r="F18" s="24">
        <v>1500</v>
      </c>
      <c r="G18" s="24">
        <v>4500</v>
      </c>
      <c r="H18" s="19" t="s">
        <v>25</v>
      </c>
      <c r="I18" s="19" t="s">
        <v>52</v>
      </c>
      <c r="J18" s="16" t="s">
        <v>62</v>
      </c>
      <c r="K18" s="49">
        <v>44439</v>
      </c>
      <c r="L18" s="21"/>
      <c r="M18" s="16" t="s">
        <v>33</v>
      </c>
      <c r="N18" s="26" t="s">
        <v>63</v>
      </c>
      <c r="O18" s="26" t="s">
        <v>64</v>
      </c>
    </row>
    <row r="19" spans="1:15" ht="90">
      <c r="A19" s="16" t="s">
        <v>65</v>
      </c>
      <c r="B19" s="26" t="s">
        <v>66</v>
      </c>
      <c r="C19" s="27" t="s">
        <v>67</v>
      </c>
      <c r="D19" s="23">
        <v>6534</v>
      </c>
      <c r="E19" s="24">
        <v>0</v>
      </c>
      <c r="F19" s="24">
        <v>6534</v>
      </c>
      <c r="G19" s="24">
        <v>0</v>
      </c>
      <c r="H19" s="19" t="s">
        <v>25</v>
      </c>
      <c r="I19" s="19" t="s">
        <v>25</v>
      </c>
      <c r="J19" s="16" t="s">
        <v>62</v>
      </c>
      <c r="K19" s="25"/>
      <c r="L19" s="21"/>
      <c r="M19" s="16" t="s">
        <v>33</v>
      </c>
      <c r="N19" s="26" t="s">
        <v>68</v>
      </c>
      <c r="O19" s="25"/>
    </row>
    <row r="20" spans="1:15" ht="105">
      <c r="A20" s="16" t="s">
        <v>69</v>
      </c>
      <c r="B20" s="26" t="s">
        <v>70</v>
      </c>
      <c r="C20" s="27" t="s">
        <v>71</v>
      </c>
      <c r="D20" s="23">
        <v>11041.25</v>
      </c>
      <c r="E20" s="24">
        <v>0</v>
      </c>
      <c r="F20" s="24">
        <v>9000</v>
      </c>
      <c r="G20" s="24">
        <v>2041.25</v>
      </c>
      <c r="H20" s="19" t="s">
        <v>25</v>
      </c>
      <c r="I20" s="19" t="s">
        <v>25</v>
      </c>
      <c r="J20" s="16" t="s">
        <v>72</v>
      </c>
      <c r="K20" s="25"/>
      <c r="L20" s="21"/>
      <c r="M20" s="16" t="s">
        <v>33</v>
      </c>
      <c r="N20" s="26" t="s">
        <v>73</v>
      </c>
      <c r="O20" s="25"/>
    </row>
    <row r="21" spans="1:15" ht="30" customHeight="1">
      <c r="A21" s="16" t="s">
        <v>74</v>
      </c>
      <c r="B21" s="32" t="s">
        <v>75</v>
      </c>
      <c r="C21" s="27" t="s">
        <v>76</v>
      </c>
      <c r="D21" s="23">
        <f>SUM(F21,G21)</f>
        <v>13588.759999999998</v>
      </c>
      <c r="E21" s="24">
        <v>0</v>
      </c>
      <c r="F21" s="24">
        <v>9512.14</v>
      </c>
      <c r="G21" s="24">
        <v>4076.62</v>
      </c>
      <c r="H21" s="19" t="s">
        <v>25</v>
      </c>
      <c r="I21" s="19" t="s">
        <v>25</v>
      </c>
      <c r="J21" s="16" t="s">
        <v>72</v>
      </c>
      <c r="K21" s="30">
        <v>44439</v>
      </c>
      <c r="L21" s="21"/>
      <c r="M21" s="16" t="s">
        <v>33</v>
      </c>
      <c r="N21" s="26"/>
      <c r="O21" s="25"/>
    </row>
    <row r="22" spans="1:15" ht="33.75" customHeight="1">
      <c r="A22" s="16" t="s">
        <v>77</v>
      </c>
      <c r="B22" s="32" t="s">
        <v>78</v>
      </c>
      <c r="C22" s="27" t="s">
        <v>79</v>
      </c>
      <c r="D22" s="23">
        <v>20104.38</v>
      </c>
      <c r="E22" s="24">
        <v>0</v>
      </c>
      <c r="F22" s="24">
        <v>20000</v>
      </c>
      <c r="G22" s="24">
        <v>104.38</v>
      </c>
      <c r="H22" s="19" t="s">
        <v>25</v>
      </c>
      <c r="I22" s="19" t="s">
        <v>25</v>
      </c>
      <c r="J22" s="16" t="s">
        <v>72</v>
      </c>
      <c r="K22" s="30">
        <v>44439</v>
      </c>
      <c r="L22" s="21"/>
      <c r="M22" s="16" t="s">
        <v>33</v>
      </c>
      <c r="N22" s="31" t="s">
        <v>80</v>
      </c>
      <c r="O22" s="25"/>
    </row>
    <row r="23" spans="1:15" ht="73.5" customHeight="1">
      <c r="A23" s="16" t="s">
        <v>81</v>
      </c>
      <c r="B23" s="32" t="s">
        <v>82</v>
      </c>
      <c r="C23" s="27" t="s">
        <v>83</v>
      </c>
      <c r="D23" s="23">
        <v>17570</v>
      </c>
      <c r="E23" s="23">
        <v>17570</v>
      </c>
      <c r="F23" s="24">
        <v>0</v>
      </c>
      <c r="G23" s="24">
        <v>0</v>
      </c>
      <c r="H23" s="19" t="s">
        <v>25</v>
      </c>
      <c r="I23" s="19" t="s">
        <v>25</v>
      </c>
      <c r="J23" s="16" t="s">
        <v>62</v>
      </c>
      <c r="K23" s="30">
        <v>44439</v>
      </c>
      <c r="L23" s="21"/>
      <c r="M23" s="16" t="s">
        <v>33</v>
      </c>
      <c r="N23" s="31"/>
      <c r="O23" s="25"/>
    </row>
    <row r="24" spans="1:15" ht="89.25" customHeight="1">
      <c r="A24" s="16" t="s">
        <v>84</v>
      </c>
      <c r="B24" s="32" t="s">
        <v>85</v>
      </c>
      <c r="C24" s="27" t="s">
        <v>86</v>
      </c>
      <c r="D24" s="23">
        <v>20055</v>
      </c>
      <c r="E24" s="23">
        <v>20055</v>
      </c>
      <c r="F24" s="24">
        <v>0</v>
      </c>
      <c r="G24" s="24">
        <v>0</v>
      </c>
      <c r="H24" s="19" t="s">
        <v>25</v>
      </c>
      <c r="I24" s="19" t="s">
        <v>25</v>
      </c>
      <c r="J24" s="16" t="s">
        <v>62</v>
      </c>
      <c r="K24" s="30">
        <v>44439</v>
      </c>
      <c r="L24" s="21"/>
      <c r="M24" s="16" t="s">
        <v>33</v>
      </c>
      <c r="N24" s="31"/>
      <c r="O24" s="25"/>
    </row>
    <row r="25" spans="1:15" ht="63" customHeight="1">
      <c r="A25" s="16" t="s">
        <v>87</v>
      </c>
      <c r="B25" s="32" t="s">
        <v>88</v>
      </c>
      <c r="C25" s="27" t="s">
        <v>89</v>
      </c>
      <c r="D25" s="23">
        <v>14655</v>
      </c>
      <c r="E25" s="23">
        <v>14655</v>
      </c>
      <c r="F25" s="24">
        <v>0</v>
      </c>
      <c r="G25" s="24">
        <v>0</v>
      </c>
      <c r="H25" s="19" t="s">
        <v>25</v>
      </c>
      <c r="I25" s="19" t="s">
        <v>25</v>
      </c>
      <c r="J25" s="16" t="s">
        <v>90</v>
      </c>
      <c r="K25" s="30">
        <v>44438</v>
      </c>
      <c r="L25" s="21"/>
      <c r="M25" s="16" t="s">
        <v>33</v>
      </c>
      <c r="N25" s="31"/>
      <c r="O25" s="25"/>
    </row>
    <row r="26" spans="1:15" ht="89.25" customHeight="1">
      <c r="A26" s="16" t="s">
        <v>91</v>
      </c>
      <c r="B26" s="32" t="s">
        <v>92</v>
      </c>
      <c r="C26" s="33" t="s">
        <v>93</v>
      </c>
      <c r="D26" s="34" t="s">
        <v>94</v>
      </c>
      <c r="E26" s="34" t="s">
        <v>94</v>
      </c>
      <c r="F26" s="24">
        <v>0</v>
      </c>
      <c r="G26" s="24">
        <v>0</v>
      </c>
      <c r="H26" s="35" t="s">
        <v>95</v>
      </c>
      <c r="I26" s="35" t="s">
        <v>95</v>
      </c>
      <c r="J26" s="36" t="s">
        <v>96</v>
      </c>
      <c r="K26" s="30">
        <v>44439</v>
      </c>
      <c r="L26" s="21"/>
      <c r="M26" s="36" t="s">
        <v>97</v>
      </c>
      <c r="N26" s="37" t="s">
        <v>98</v>
      </c>
      <c r="O26" s="25"/>
    </row>
    <row r="27" spans="1:15" ht="15.75" customHeight="1">
      <c r="A27" s="16"/>
      <c r="B27" s="26"/>
      <c r="C27" s="27"/>
      <c r="D27" s="23"/>
      <c r="E27" s="23"/>
      <c r="F27" s="24"/>
      <c r="G27" s="24"/>
      <c r="H27" s="19"/>
      <c r="I27" s="19"/>
      <c r="J27" s="16"/>
      <c r="K27" s="30"/>
      <c r="L27" s="21"/>
      <c r="M27" s="16"/>
      <c r="N27" s="31"/>
      <c r="O27" s="25"/>
    </row>
    <row r="28" spans="1:15" ht="15.75" customHeight="1">
      <c r="A28" s="16"/>
      <c r="B28" s="26"/>
      <c r="C28" s="27"/>
      <c r="D28" s="23"/>
      <c r="E28" s="23"/>
      <c r="F28" s="24"/>
      <c r="G28" s="24"/>
      <c r="H28" s="19"/>
      <c r="I28" s="19"/>
      <c r="J28" s="16"/>
      <c r="K28" s="30"/>
      <c r="L28" s="21"/>
      <c r="M28" s="16"/>
      <c r="N28" s="31"/>
      <c r="O28" s="25"/>
    </row>
    <row r="29" spans="1:15" ht="15.75" customHeight="1">
      <c r="A29" s="50" t="s">
        <v>99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2"/>
    </row>
    <row r="30" spans="1:15" ht="78" customHeight="1">
      <c r="A30" s="38" t="s">
        <v>100</v>
      </c>
      <c r="B30" s="22" t="s">
        <v>101</v>
      </c>
      <c r="C30" s="27" t="s">
        <v>102</v>
      </c>
      <c r="D30" s="23">
        <f t="shared" ref="D30:D31" si="1">SUM(E30:G30)</f>
        <v>461962.97000000003</v>
      </c>
      <c r="E30" s="24">
        <v>306524.64</v>
      </c>
      <c r="F30" s="24">
        <v>33873.03</v>
      </c>
      <c r="G30" s="24">
        <v>121565.3</v>
      </c>
      <c r="H30" s="31"/>
      <c r="I30" s="27" t="s">
        <v>57</v>
      </c>
      <c r="J30" s="27" t="s">
        <v>62</v>
      </c>
      <c r="K30" s="49">
        <v>44439</v>
      </c>
      <c r="L30" s="31"/>
      <c r="M30" s="39"/>
      <c r="N30" s="27" t="s">
        <v>103</v>
      </c>
      <c r="O30" s="25"/>
    </row>
    <row r="31" spans="1:15" ht="62.25" customHeight="1">
      <c r="A31" s="38" t="s">
        <v>30</v>
      </c>
      <c r="B31" s="22" t="s">
        <v>104</v>
      </c>
      <c r="C31" s="27" t="s">
        <v>105</v>
      </c>
      <c r="D31" s="23">
        <f t="shared" si="1"/>
        <v>51472</v>
      </c>
      <c r="E31" s="24">
        <v>43751.199999999997</v>
      </c>
      <c r="F31" s="24">
        <v>7720.8</v>
      </c>
      <c r="G31" s="24">
        <v>0</v>
      </c>
      <c r="H31" s="31" t="s">
        <v>95</v>
      </c>
      <c r="I31" s="31" t="s">
        <v>95</v>
      </c>
      <c r="J31" s="27" t="s">
        <v>62</v>
      </c>
      <c r="K31" s="49">
        <v>44439</v>
      </c>
      <c r="L31" s="31"/>
      <c r="M31" s="31"/>
      <c r="N31" s="31"/>
      <c r="O31" s="25"/>
    </row>
    <row r="32" spans="1:15" ht="81" customHeight="1">
      <c r="A32" s="40" t="s">
        <v>35</v>
      </c>
      <c r="B32" s="22" t="s">
        <v>106</v>
      </c>
      <c r="C32" s="27" t="s">
        <v>107</v>
      </c>
      <c r="D32" s="23">
        <v>32060.7</v>
      </c>
      <c r="E32" s="24">
        <f>D32*0.85</f>
        <v>27251.595000000001</v>
      </c>
      <c r="F32" s="24">
        <f>D32-E32</f>
        <v>4809.1049999999996</v>
      </c>
      <c r="G32" s="24">
        <v>0</v>
      </c>
      <c r="H32" s="31" t="s">
        <v>95</v>
      </c>
      <c r="I32" s="31" t="s">
        <v>95</v>
      </c>
      <c r="J32" s="27" t="s">
        <v>62</v>
      </c>
      <c r="K32" s="30">
        <v>44439</v>
      </c>
      <c r="L32" s="25"/>
      <c r="M32" s="25"/>
      <c r="N32" s="25"/>
      <c r="O32" s="25" t="s">
        <v>108</v>
      </c>
    </row>
    <row r="33" spans="1:15" ht="87" customHeight="1">
      <c r="A33" s="40" t="s">
        <v>39</v>
      </c>
      <c r="B33" s="22" t="s">
        <v>109</v>
      </c>
      <c r="C33" s="31" t="s">
        <v>110</v>
      </c>
      <c r="D33" s="41"/>
      <c r="E33" s="29"/>
      <c r="F33" s="29"/>
      <c r="G33" s="29"/>
      <c r="H33" s="31" t="s">
        <v>95</v>
      </c>
      <c r="I33" s="31" t="s">
        <v>95</v>
      </c>
      <c r="J33" s="27" t="s">
        <v>62</v>
      </c>
      <c r="K33" s="30">
        <v>44439</v>
      </c>
      <c r="L33" s="25"/>
      <c r="M33" s="25"/>
      <c r="N33" s="25"/>
      <c r="O33" s="25" t="s">
        <v>108</v>
      </c>
    </row>
    <row r="34" spans="1:15" ht="88.5" customHeight="1">
      <c r="A34" s="40" t="s">
        <v>44</v>
      </c>
      <c r="B34" s="22" t="s">
        <v>111</v>
      </c>
      <c r="C34" s="25" t="s">
        <v>112</v>
      </c>
      <c r="D34" s="41"/>
      <c r="E34" s="29"/>
      <c r="F34" s="29"/>
      <c r="G34" s="29"/>
      <c r="H34" s="31" t="s">
        <v>95</v>
      </c>
      <c r="I34" s="31" t="s">
        <v>95</v>
      </c>
      <c r="J34" s="27" t="s">
        <v>62</v>
      </c>
      <c r="K34" s="30">
        <v>44439</v>
      </c>
      <c r="L34" s="25"/>
      <c r="M34" s="25"/>
      <c r="N34" s="25"/>
      <c r="O34" s="25" t="s">
        <v>108</v>
      </c>
    </row>
    <row r="35" spans="1:15" ht="69.75" customHeight="1">
      <c r="A35" s="40" t="s">
        <v>48</v>
      </c>
      <c r="B35" s="22" t="s">
        <v>113</v>
      </c>
      <c r="C35" s="27" t="s">
        <v>114</v>
      </c>
      <c r="D35" s="41"/>
      <c r="E35" s="29"/>
      <c r="F35" s="29"/>
      <c r="G35" s="29"/>
      <c r="H35" s="31" t="s">
        <v>95</v>
      </c>
      <c r="I35" s="31" t="s">
        <v>95</v>
      </c>
      <c r="J35" s="27" t="s">
        <v>62</v>
      </c>
      <c r="K35" s="30">
        <v>44439</v>
      </c>
      <c r="L35" s="25"/>
      <c r="M35" s="25"/>
      <c r="N35" s="25"/>
      <c r="O35" s="25" t="s">
        <v>108</v>
      </c>
    </row>
    <row r="36" spans="1:15" ht="117" customHeight="1">
      <c r="A36" s="42">
        <v>7</v>
      </c>
      <c r="B36" s="22" t="s">
        <v>115</v>
      </c>
      <c r="C36" s="33" t="s">
        <v>116</v>
      </c>
      <c r="D36" s="34">
        <v>22024</v>
      </c>
      <c r="E36" s="48">
        <v>22024</v>
      </c>
      <c r="F36" s="24"/>
      <c r="G36" s="24"/>
      <c r="H36" s="37" t="s">
        <v>95</v>
      </c>
      <c r="I36" s="37" t="s">
        <v>95</v>
      </c>
      <c r="J36" s="33" t="s">
        <v>117</v>
      </c>
      <c r="K36" s="49">
        <v>44439</v>
      </c>
      <c r="L36" s="37"/>
      <c r="M36" s="37" t="s">
        <v>118</v>
      </c>
      <c r="N36" s="37" t="s">
        <v>119</v>
      </c>
      <c r="O36" s="25"/>
    </row>
    <row r="37" spans="1:15" ht="15.75" customHeight="1">
      <c r="A37" s="44"/>
      <c r="B37" s="43"/>
      <c r="C37" s="25"/>
      <c r="D37" s="41"/>
      <c r="E37" s="29"/>
      <c r="F37" s="29"/>
      <c r="G37" s="29"/>
      <c r="H37" s="25"/>
      <c r="I37" s="25"/>
      <c r="J37" s="25"/>
      <c r="K37" s="25"/>
      <c r="L37" s="25"/>
      <c r="M37" s="25"/>
      <c r="N37" s="25"/>
      <c r="O37" s="25"/>
    </row>
    <row r="38" spans="1:15" ht="15.75" customHeight="1">
      <c r="A38" s="44"/>
      <c r="B38" s="43"/>
      <c r="C38" s="25"/>
      <c r="D38" s="41"/>
      <c r="E38" s="29"/>
      <c r="F38" s="29"/>
      <c r="G38" s="29"/>
      <c r="H38" s="25"/>
      <c r="I38" s="25"/>
      <c r="J38" s="25"/>
      <c r="K38" s="25"/>
      <c r="L38" s="25"/>
      <c r="M38" s="25"/>
      <c r="N38" s="25"/>
      <c r="O38" s="25"/>
    </row>
    <row r="39" spans="1:15" ht="15.75" customHeight="1">
      <c r="A39" s="44"/>
      <c r="B39" s="25"/>
      <c r="C39" s="25"/>
      <c r="D39" s="41"/>
      <c r="E39" s="29"/>
      <c r="F39" s="29"/>
      <c r="G39" s="29"/>
      <c r="H39" s="25"/>
      <c r="I39" s="25"/>
      <c r="J39" s="25"/>
      <c r="K39" s="25"/>
      <c r="L39" s="25"/>
      <c r="M39" s="25"/>
      <c r="N39" s="25"/>
      <c r="O39" s="25"/>
    </row>
    <row r="40" spans="1:15" ht="15.75" customHeight="1">
      <c r="A40" s="44"/>
      <c r="B40" s="25"/>
      <c r="C40" s="25"/>
      <c r="D40" s="41"/>
      <c r="E40" s="29"/>
      <c r="F40" s="29"/>
      <c r="G40" s="29"/>
      <c r="H40" s="25"/>
      <c r="I40" s="25"/>
      <c r="J40" s="25"/>
      <c r="K40" s="25"/>
      <c r="L40" s="25"/>
      <c r="M40" s="25"/>
      <c r="N40" s="25"/>
      <c r="O40" s="25"/>
    </row>
    <row r="41" spans="1:15" ht="15.75" customHeight="1">
      <c r="A41" s="44"/>
      <c r="B41" s="25"/>
      <c r="C41" s="25"/>
      <c r="D41" s="41"/>
      <c r="E41" s="29"/>
      <c r="F41" s="29"/>
      <c r="G41" s="29"/>
      <c r="H41" s="25"/>
      <c r="I41" s="25"/>
      <c r="J41" s="25"/>
      <c r="K41" s="25"/>
      <c r="L41" s="25"/>
      <c r="M41" s="25"/>
      <c r="N41" s="25"/>
      <c r="O41" s="25"/>
    </row>
    <row r="42" spans="1:15" ht="15.75" customHeight="1">
      <c r="A42" s="44"/>
      <c r="B42" s="25"/>
      <c r="C42" s="25"/>
      <c r="D42" s="41"/>
      <c r="E42" s="29"/>
      <c r="F42" s="29"/>
      <c r="G42" s="29"/>
      <c r="H42" s="25"/>
      <c r="I42" s="25"/>
      <c r="J42" s="25"/>
      <c r="K42" s="25"/>
      <c r="L42" s="25"/>
      <c r="M42" s="25"/>
      <c r="N42" s="25"/>
      <c r="O42" s="25"/>
    </row>
    <row r="43" spans="1:15" ht="15.75" customHeight="1">
      <c r="A43" s="55" t="s">
        <v>3</v>
      </c>
      <c r="B43" s="58" t="s">
        <v>4</v>
      </c>
      <c r="C43" s="59"/>
      <c r="D43" s="59"/>
      <c r="E43" s="59"/>
      <c r="F43" s="59"/>
      <c r="G43" s="59"/>
      <c r="H43" s="59"/>
      <c r="I43" s="59"/>
      <c r="J43" s="60"/>
      <c r="K43" s="58" t="s">
        <v>5</v>
      </c>
      <c r="L43" s="59"/>
      <c r="M43" s="59"/>
      <c r="N43" s="59"/>
      <c r="O43" s="60"/>
    </row>
    <row r="44" spans="1:15" ht="85.5" customHeight="1">
      <c r="A44" s="56"/>
      <c r="B44" s="61" t="s">
        <v>120</v>
      </c>
      <c r="C44" s="64" t="s">
        <v>7</v>
      </c>
      <c r="D44" s="66" t="s">
        <v>8</v>
      </c>
      <c r="E44" s="67"/>
      <c r="F44" s="67"/>
      <c r="G44" s="68"/>
      <c r="H44" s="69" t="s">
        <v>121</v>
      </c>
      <c r="I44" s="70"/>
      <c r="J44" s="53" t="s">
        <v>122</v>
      </c>
      <c r="K44" s="63" t="s">
        <v>11</v>
      </c>
      <c r="L44" s="66" t="s">
        <v>12</v>
      </c>
      <c r="M44" s="67"/>
      <c r="N44" s="68"/>
      <c r="O44" s="53" t="s">
        <v>10</v>
      </c>
    </row>
    <row r="45" spans="1:15" ht="15.75" customHeight="1">
      <c r="A45" s="56"/>
      <c r="B45" s="62"/>
      <c r="C45" s="65"/>
      <c r="D45" s="6" t="s">
        <v>13</v>
      </c>
      <c r="E45" s="7" t="s">
        <v>14</v>
      </c>
      <c r="F45" s="7" t="s">
        <v>15</v>
      </c>
      <c r="G45" s="7" t="s">
        <v>16</v>
      </c>
      <c r="H45" s="8" t="s">
        <v>17</v>
      </c>
      <c r="I45" s="8" t="s">
        <v>18</v>
      </c>
      <c r="J45" s="54"/>
      <c r="K45" s="62"/>
      <c r="L45" s="8"/>
      <c r="M45" s="7" t="s">
        <v>20</v>
      </c>
      <c r="N45" s="7"/>
      <c r="O45" s="54"/>
    </row>
    <row r="46" spans="1:15" ht="15.75" customHeight="1">
      <c r="A46" s="57"/>
      <c r="B46" s="9">
        <v>1</v>
      </c>
      <c r="C46" s="10">
        <v>2</v>
      </c>
      <c r="D46" s="11"/>
      <c r="E46" s="10">
        <v>3</v>
      </c>
      <c r="F46" s="10">
        <v>4</v>
      </c>
      <c r="G46" s="10">
        <v>5</v>
      </c>
      <c r="H46" s="12">
        <v>6</v>
      </c>
      <c r="I46" s="12">
        <v>7</v>
      </c>
      <c r="J46" s="13">
        <v>8</v>
      </c>
      <c r="K46" s="9">
        <v>9</v>
      </c>
      <c r="L46" s="12"/>
      <c r="M46" s="10">
        <v>10</v>
      </c>
      <c r="N46" s="10"/>
      <c r="O46" s="13">
        <v>11</v>
      </c>
    </row>
    <row r="47" spans="1:15" ht="15.75" customHeight="1">
      <c r="A47" s="50" t="s">
        <v>123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2"/>
    </row>
    <row r="48" spans="1:15" ht="15.75" customHeight="1">
      <c r="A48" s="44"/>
      <c r="B48" s="25"/>
      <c r="C48" s="25"/>
      <c r="D48" s="41"/>
      <c r="E48" s="29"/>
      <c r="F48" s="29"/>
      <c r="G48" s="29"/>
      <c r="H48" s="25"/>
      <c r="I48" s="25"/>
      <c r="J48" s="25"/>
      <c r="K48" s="25"/>
      <c r="L48" s="25"/>
      <c r="M48" s="25"/>
      <c r="N48" s="25"/>
      <c r="O48" s="25"/>
    </row>
    <row r="49" spans="1:15" ht="15.75" customHeight="1">
      <c r="A49" s="44"/>
      <c r="B49" s="25"/>
      <c r="C49" s="25"/>
      <c r="D49" s="41"/>
      <c r="E49" s="29"/>
      <c r="F49" s="29"/>
      <c r="G49" s="29"/>
      <c r="H49" s="25"/>
      <c r="I49" s="25"/>
      <c r="J49" s="25"/>
      <c r="K49" s="25"/>
      <c r="L49" s="25"/>
      <c r="M49" s="25"/>
      <c r="N49" s="25"/>
      <c r="O49" s="25"/>
    </row>
    <row r="50" spans="1:15" ht="15.75" customHeight="1">
      <c r="A50" s="44"/>
      <c r="B50" s="25"/>
      <c r="C50" s="25"/>
      <c r="D50" s="41"/>
      <c r="E50" s="29"/>
      <c r="F50" s="29"/>
      <c r="G50" s="29"/>
      <c r="H50" s="25"/>
      <c r="I50" s="25"/>
      <c r="J50" s="25"/>
      <c r="K50" s="25"/>
      <c r="L50" s="25"/>
      <c r="M50" s="25"/>
      <c r="N50" s="25"/>
      <c r="O50" s="25"/>
    </row>
    <row r="51" spans="1:15" ht="15.75" customHeight="1">
      <c r="A51" s="44"/>
      <c r="B51" s="25"/>
      <c r="C51" s="25"/>
      <c r="D51" s="41"/>
      <c r="E51" s="29"/>
      <c r="F51" s="29"/>
      <c r="G51" s="29"/>
      <c r="H51" s="25"/>
      <c r="I51" s="25"/>
      <c r="J51" s="25"/>
      <c r="K51" s="25"/>
      <c r="L51" s="25"/>
      <c r="M51" s="25"/>
      <c r="N51" s="25"/>
      <c r="O51" s="25"/>
    </row>
    <row r="52" spans="1:15" ht="15.75" customHeight="1">
      <c r="A52" s="44"/>
      <c r="B52" s="25"/>
      <c r="C52" s="25"/>
      <c r="D52" s="41"/>
      <c r="E52" s="29"/>
      <c r="F52" s="29"/>
      <c r="G52" s="29"/>
      <c r="H52" s="25"/>
      <c r="I52" s="25"/>
      <c r="J52" s="25"/>
      <c r="K52" s="25"/>
      <c r="L52" s="25"/>
      <c r="M52" s="25"/>
      <c r="N52" s="25"/>
      <c r="O52" s="25"/>
    </row>
    <row r="53" spans="1:15" ht="15.75" customHeight="1">
      <c r="A53" s="44"/>
      <c r="B53" s="25"/>
      <c r="C53" s="25"/>
      <c r="D53" s="41"/>
      <c r="E53" s="29"/>
      <c r="F53" s="29"/>
      <c r="G53" s="29"/>
      <c r="H53" s="25"/>
      <c r="I53" s="25"/>
      <c r="J53" s="25"/>
      <c r="K53" s="25"/>
      <c r="L53" s="25"/>
      <c r="M53" s="25"/>
      <c r="N53" s="25"/>
      <c r="O53" s="25"/>
    </row>
    <row r="54" spans="1:15" ht="15.75" customHeight="1">
      <c r="A54" s="44"/>
      <c r="B54" s="25"/>
      <c r="C54" s="25"/>
      <c r="D54" s="41"/>
      <c r="E54" s="29"/>
      <c r="F54" s="29"/>
      <c r="G54" s="29"/>
      <c r="H54" s="25"/>
      <c r="I54" s="25"/>
      <c r="J54" s="25"/>
      <c r="K54" s="25"/>
      <c r="L54" s="25"/>
      <c r="M54" s="25"/>
      <c r="N54" s="25"/>
      <c r="O54" s="25"/>
    </row>
    <row r="55" spans="1:15" ht="15.75" customHeight="1">
      <c r="A55" s="45"/>
      <c r="B55" s="46"/>
      <c r="C55" s="46"/>
      <c r="D55" s="47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</row>
    <row r="56" spans="1:15" ht="15.75" customHeight="1">
      <c r="A56" s="45" t="s">
        <v>125</v>
      </c>
      <c r="B56" s="46"/>
      <c r="C56" s="46"/>
      <c r="D56" s="47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</row>
    <row r="57" spans="1:15" ht="15.75" customHeight="1">
      <c r="A57" s="45"/>
      <c r="B57" s="46"/>
      <c r="C57" s="46"/>
      <c r="D57" s="47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</row>
    <row r="58" spans="1:15" ht="15.75" customHeight="1">
      <c r="A58" s="45" t="s">
        <v>126</v>
      </c>
      <c r="B58" s="46"/>
      <c r="C58" s="46"/>
      <c r="D58" s="47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</row>
    <row r="59" spans="1:15" ht="15.75" customHeight="1">
      <c r="A59" s="45" t="s">
        <v>124</v>
      </c>
      <c r="B59" s="46"/>
      <c r="C59" s="46"/>
      <c r="D59" s="47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</row>
    <row r="60" spans="1:15" ht="15.75" customHeight="1">
      <c r="A60" s="45"/>
      <c r="B60" s="46"/>
      <c r="C60" s="46"/>
      <c r="D60" s="47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</row>
    <row r="61" spans="1:15" ht="15.75" customHeight="1">
      <c r="A61" s="45"/>
      <c r="B61" s="46"/>
      <c r="C61" s="46"/>
      <c r="D61" s="47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</row>
    <row r="62" spans="1:15" ht="15.75" customHeight="1">
      <c r="A62" s="45"/>
      <c r="B62" s="46"/>
      <c r="C62" s="46"/>
      <c r="D62" s="47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</row>
    <row r="63" spans="1:15" ht="15.75" customHeight="1">
      <c r="A63" s="45"/>
      <c r="B63" s="46"/>
      <c r="C63" s="46"/>
      <c r="D63" s="47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</row>
    <row r="64" spans="1:15" ht="15.75" customHeight="1">
      <c r="A64" s="45"/>
      <c r="B64" s="46"/>
      <c r="C64" s="46"/>
      <c r="D64" s="47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</row>
    <row r="65" spans="1:15" ht="15.75" customHeight="1">
      <c r="A65" s="45"/>
      <c r="B65" s="46"/>
      <c r="C65" s="46"/>
      <c r="D65" s="47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</row>
    <row r="66" spans="1:15" ht="15.75" customHeight="1">
      <c r="A66" s="45"/>
      <c r="B66" s="46"/>
      <c r="C66" s="46"/>
      <c r="D66" s="47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</row>
    <row r="67" spans="1:15" ht="15.75" customHeight="1">
      <c r="A67" s="45"/>
      <c r="B67" s="46"/>
      <c r="C67" s="46"/>
      <c r="D67" s="47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</row>
    <row r="68" spans="1:15" ht="15.75" customHeight="1">
      <c r="A68" s="45"/>
      <c r="B68" s="46"/>
      <c r="C68" s="46"/>
      <c r="D68" s="47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</row>
    <row r="69" spans="1:15" ht="15.75" customHeight="1">
      <c r="A69" s="45"/>
      <c r="B69" s="46"/>
      <c r="C69" s="46"/>
      <c r="D69" s="47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</row>
    <row r="70" spans="1:15" ht="15.75" customHeight="1">
      <c r="A70" s="45"/>
      <c r="B70" s="46"/>
      <c r="C70" s="46"/>
      <c r="D70" s="47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</row>
    <row r="71" spans="1:15" ht="15.75" customHeight="1">
      <c r="A71" s="45"/>
      <c r="B71" s="46"/>
      <c r="C71" s="46"/>
      <c r="D71" s="47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</row>
    <row r="72" spans="1:15" ht="15.75" customHeight="1">
      <c r="A72" s="45"/>
      <c r="B72" s="46"/>
      <c r="C72" s="46"/>
      <c r="D72" s="47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</row>
    <row r="73" spans="1:15" ht="15.75" customHeight="1">
      <c r="A73" s="45"/>
      <c r="B73" s="46"/>
      <c r="C73" s="46"/>
      <c r="D73" s="47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</row>
    <row r="74" spans="1:15" ht="15.75" customHeight="1">
      <c r="A74" s="45"/>
      <c r="B74" s="46"/>
      <c r="C74" s="46"/>
      <c r="D74" s="47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</row>
    <row r="75" spans="1:15" ht="15.75" customHeight="1">
      <c r="A75" s="45"/>
      <c r="B75" s="46"/>
      <c r="C75" s="46"/>
      <c r="D75" s="47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</row>
    <row r="76" spans="1:15" ht="15.75" customHeight="1">
      <c r="A76" s="45"/>
      <c r="B76" s="46"/>
      <c r="C76" s="46"/>
      <c r="D76" s="47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</row>
    <row r="77" spans="1:15" ht="15.75" customHeight="1">
      <c r="A77" s="45"/>
      <c r="B77" s="46"/>
      <c r="C77" s="46"/>
      <c r="D77" s="47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</row>
    <row r="78" spans="1:15" ht="15.75" customHeight="1">
      <c r="A78" s="45"/>
      <c r="B78" s="46"/>
      <c r="C78" s="46"/>
      <c r="D78" s="47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</row>
    <row r="79" spans="1:15" ht="15.75" customHeight="1">
      <c r="A79" s="45"/>
      <c r="B79" s="46"/>
      <c r="C79" s="46"/>
      <c r="D79" s="47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</row>
    <row r="80" spans="1:15" ht="15.75" customHeight="1">
      <c r="A80" s="45"/>
      <c r="B80" s="46"/>
      <c r="C80" s="46"/>
      <c r="D80" s="47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</row>
    <row r="81" spans="1:15" ht="15.75" customHeight="1">
      <c r="A81" s="45"/>
      <c r="B81" s="46"/>
      <c r="C81" s="46"/>
      <c r="D81" s="47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</row>
    <row r="82" spans="1:15" ht="15.75" customHeight="1">
      <c r="A82" s="45"/>
      <c r="B82" s="46"/>
      <c r="C82" s="46"/>
      <c r="D82" s="47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</row>
    <row r="83" spans="1:15" ht="15.75" customHeight="1">
      <c r="A83" s="45"/>
      <c r="B83" s="46"/>
      <c r="C83" s="46"/>
      <c r="D83" s="47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</row>
    <row r="84" spans="1:15" ht="15.75" customHeight="1">
      <c r="A84" s="45"/>
      <c r="B84" s="46"/>
      <c r="C84" s="46"/>
      <c r="D84" s="47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</row>
    <row r="85" spans="1:15" ht="15.75" customHeight="1">
      <c r="A85" s="45"/>
      <c r="B85" s="46"/>
      <c r="C85" s="46"/>
      <c r="D85" s="47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</row>
    <row r="86" spans="1:15" ht="15.75" customHeight="1">
      <c r="A86" s="45"/>
      <c r="B86" s="46"/>
      <c r="C86" s="46"/>
      <c r="D86" s="47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</row>
    <row r="87" spans="1:15" ht="15.75" customHeight="1">
      <c r="A87" s="45"/>
      <c r="B87" s="46"/>
      <c r="C87" s="46"/>
      <c r="D87" s="47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</row>
    <row r="88" spans="1:15" ht="15.75" customHeight="1">
      <c r="A88" s="45"/>
      <c r="B88" s="46"/>
      <c r="C88" s="46"/>
      <c r="D88" s="47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</row>
    <row r="89" spans="1:15" ht="15.75" customHeight="1">
      <c r="A89" s="45"/>
      <c r="B89" s="46"/>
      <c r="C89" s="46"/>
      <c r="D89" s="47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</row>
    <row r="90" spans="1:15" ht="15.75" customHeight="1">
      <c r="A90" s="45"/>
      <c r="B90" s="46"/>
      <c r="C90" s="46"/>
      <c r="D90" s="47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</row>
    <row r="91" spans="1:15" ht="15.75" customHeight="1">
      <c r="A91" s="45"/>
      <c r="B91" s="46"/>
      <c r="C91" s="46"/>
      <c r="D91" s="47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</row>
    <row r="92" spans="1:15" ht="15.75" customHeight="1">
      <c r="A92" s="45"/>
      <c r="B92" s="46"/>
      <c r="C92" s="46"/>
      <c r="D92" s="47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5" ht="15.75" customHeight="1">
      <c r="A93" s="45"/>
      <c r="B93" s="46"/>
      <c r="C93" s="46"/>
      <c r="D93" s="47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</row>
    <row r="94" spans="1:15" ht="15.75" customHeight="1">
      <c r="A94" s="45"/>
      <c r="B94" s="46"/>
      <c r="C94" s="46"/>
      <c r="D94" s="47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</row>
    <row r="95" spans="1:15" ht="15.75" customHeight="1">
      <c r="A95" s="45"/>
      <c r="B95" s="46"/>
      <c r="C95" s="46"/>
      <c r="D95" s="47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</row>
    <row r="96" spans="1:15" ht="15.75" customHeight="1">
      <c r="A96" s="45"/>
      <c r="B96" s="46"/>
      <c r="C96" s="46"/>
      <c r="D96" s="47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</row>
    <row r="97" spans="1:15" ht="15.75" customHeight="1">
      <c r="A97" s="45"/>
      <c r="B97" s="46"/>
      <c r="C97" s="46"/>
      <c r="D97" s="47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</row>
    <row r="98" spans="1:15" ht="15.75" customHeight="1">
      <c r="A98" s="45"/>
      <c r="B98" s="46"/>
      <c r="C98" s="46"/>
      <c r="D98" s="47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</row>
    <row r="99" spans="1:15" ht="15.75" customHeight="1">
      <c r="A99" s="45"/>
      <c r="B99" s="46"/>
      <c r="C99" s="46"/>
      <c r="D99" s="47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</row>
    <row r="100" spans="1:15" ht="15.75" customHeight="1">
      <c r="A100" s="45"/>
      <c r="B100" s="46"/>
      <c r="C100" s="46"/>
      <c r="D100" s="47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</row>
    <row r="101" spans="1:15" ht="15.75" customHeight="1">
      <c r="A101" s="45"/>
      <c r="B101" s="46"/>
      <c r="C101" s="46"/>
      <c r="D101" s="47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</row>
    <row r="102" spans="1:15" ht="15.75" customHeight="1">
      <c r="A102" s="45"/>
      <c r="B102" s="46"/>
      <c r="C102" s="46"/>
      <c r="D102" s="47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</row>
    <row r="103" spans="1:15" ht="15.75" customHeight="1">
      <c r="A103" s="45"/>
      <c r="B103" s="46"/>
      <c r="C103" s="46"/>
      <c r="D103" s="47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</row>
    <row r="104" spans="1:15" ht="15.75" customHeight="1">
      <c r="A104" s="45"/>
      <c r="B104" s="46"/>
      <c r="C104" s="46"/>
      <c r="D104" s="47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</row>
    <row r="105" spans="1:15" ht="15.75" customHeight="1">
      <c r="A105" s="45"/>
      <c r="B105" s="46"/>
      <c r="C105" s="46"/>
      <c r="D105" s="47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</row>
    <row r="106" spans="1:15" ht="15.75" customHeight="1">
      <c r="A106" s="45"/>
      <c r="B106" s="46"/>
      <c r="C106" s="46"/>
      <c r="D106" s="47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</row>
    <row r="107" spans="1:15" ht="15.75" customHeight="1">
      <c r="A107" s="45"/>
      <c r="B107" s="46"/>
      <c r="C107" s="46"/>
      <c r="D107" s="47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</row>
    <row r="108" spans="1:15" ht="15.75" customHeight="1">
      <c r="A108" s="45"/>
      <c r="B108" s="46"/>
      <c r="C108" s="46"/>
      <c r="D108" s="47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</row>
    <row r="109" spans="1:15" ht="15.75" customHeight="1">
      <c r="A109" s="45"/>
      <c r="B109" s="46"/>
      <c r="C109" s="46"/>
      <c r="D109" s="47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</row>
    <row r="110" spans="1:15" ht="15.75" customHeight="1">
      <c r="A110" s="45"/>
      <c r="B110" s="46"/>
      <c r="C110" s="46"/>
      <c r="D110" s="47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</row>
    <row r="111" spans="1:15" ht="15.75" customHeight="1">
      <c r="A111" s="45"/>
      <c r="B111" s="46"/>
      <c r="C111" s="46"/>
      <c r="D111" s="47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</row>
    <row r="112" spans="1:15" ht="15.75" customHeight="1">
      <c r="A112" s="45"/>
      <c r="B112" s="46"/>
      <c r="C112" s="46"/>
      <c r="D112" s="47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</row>
    <row r="113" spans="1:15" ht="15.75" customHeight="1">
      <c r="A113" s="45"/>
      <c r="B113" s="46"/>
      <c r="C113" s="46"/>
      <c r="D113" s="47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</row>
    <row r="114" spans="1:15" ht="15.75" customHeight="1">
      <c r="A114" s="45"/>
      <c r="B114" s="46"/>
      <c r="C114" s="46"/>
      <c r="D114" s="47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</row>
    <row r="115" spans="1:15" ht="15.75" customHeight="1">
      <c r="A115" s="45"/>
      <c r="B115" s="46"/>
      <c r="C115" s="46"/>
      <c r="D115" s="47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</row>
    <row r="116" spans="1:15" ht="15.75" customHeight="1">
      <c r="A116" s="45"/>
      <c r="B116" s="46"/>
      <c r="C116" s="46"/>
      <c r="D116" s="47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</row>
    <row r="117" spans="1:15" ht="15.75" customHeight="1">
      <c r="A117" s="45"/>
      <c r="B117" s="46"/>
      <c r="C117" s="46"/>
      <c r="D117" s="47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</row>
    <row r="118" spans="1:15" ht="15.75" customHeight="1">
      <c r="A118" s="45"/>
      <c r="B118" s="46"/>
      <c r="C118" s="46"/>
      <c r="D118" s="47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</row>
    <row r="119" spans="1:15" ht="15.75" customHeight="1">
      <c r="A119" s="45"/>
      <c r="B119" s="46"/>
      <c r="C119" s="46"/>
      <c r="D119" s="47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</row>
    <row r="120" spans="1:15" ht="15.75" customHeight="1">
      <c r="A120" s="45"/>
      <c r="B120" s="46"/>
      <c r="C120" s="46"/>
      <c r="D120" s="47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</row>
    <row r="121" spans="1:15" ht="15.75" customHeight="1">
      <c r="A121" s="45"/>
      <c r="B121" s="46"/>
      <c r="C121" s="46"/>
      <c r="D121" s="47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</row>
    <row r="122" spans="1:15" ht="15.75" customHeight="1">
      <c r="A122" s="45"/>
      <c r="B122" s="46"/>
      <c r="C122" s="46"/>
      <c r="D122" s="47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</row>
    <row r="123" spans="1:15" ht="15.75" customHeight="1">
      <c r="A123" s="45"/>
      <c r="B123" s="46"/>
      <c r="C123" s="46"/>
      <c r="D123" s="47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</row>
    <row r="124" spans="1:15" ht="15.75" customHeight="1">
      <c r="A124" s="45"/>
      <c r="B124" s="46"/>
      <c r="C124" s="46"/>
      <c r="D124" s="47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</row>
    <row r="125" spans="1:15" ht="15.75" customHeight="1">
      <c r="A125" s="45"/>
      <c r="B125" s="46"/>
      <c r="C125" s="46"/>
      <c r="D125" s="47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</row>
    <row r="126" spans="1:15" ht="15.75" customHeight="1">
      <c r="A126" s="45"/>
      <c r="B126" s="46"/>
      <c r="C126" s="46"/>
      <c r="D126" s="47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</row>
    <row r="127" spans="1:15" ht="15.75" customHeight="1">
      <c r="A127" s="45"/>
      <c r="B127" s="46"/>
      <c r="C127" s="46"/>
      <c r="D127" s="47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</row>
    <row r="128" spans="1:15" ht="15.75" customHeight="1">
      <c r="A128" s="45"/>
      <c r="B128" s="46"/>
      <c r="C128" s="46"/>
      <c r="D128" s="47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</row>
    <row r="129" spans="1:15" ht="15.75" customHeight="1">
      <c r="A129" s="45"/>
      <c r="B129" s="46"/>
      <c r="C129" s="46"/>
      <c r="D129" s="47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</row>
    <row r="130" spans="1:15" ht="15.75" customHeight="1">
      <c r="A130" s="45"/>
      <c r="B130" s="46"/>
      <c r="C130" s="46"/>
      <c r="D130" s="47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</row>
    <row r="131" spans="1:15" ht="15.75" customHeight="1">
      <c r="A131" s="45"/>
      <c r="B131" s="46"/>
      <c r="C131" s="46"/>
      <c r="D131" s="47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</row>
    <row r="132" spans="1:15" ht="15.75" customHeight="1">
      <c r="A132" s="45"/>
      <c r="B132" s="46"/>
      <c r="C132" s="46"/>
      <c r="D132" s="47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</row>
    <row r="133" spans="1:15" ht="15.75" customHeight="1">
      <c r="A133" s="45"/>
      <c r="B133" s="46"/>
      <c r="C133" s="46"/>
      <c r="D133" s="47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</row>
    <row r="134" spans="1:15" ht="15.75" customHeight="1">
      <c r="A134" s="45"/>
      <c r="B134" s="46"/>
      <c r="C134" s="46"/>
      <c r="D134" s="47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</row>
    <row r="135" spans="1:15" ht="15.75" customHeight="1">
      <c r="A135" s="45"/>
      <c r="B135" s="46"/>
      <c r="C135" s="46"/>
      <c r="D135" s="47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</row>
    <row r="136" spans="1:15" ht="15.75" customHeight="1">
      <c r="A136" s="45"/>
      <c r="B136" s="46"/>
      <c r="C136" s="46"/>
      <c r="D136" s="47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</row>
    <row r="137" spans="1:15" ht="15.75" customHeight="1">
      <c r="A137" s="45"/>
      <c r="B137" s="46"/>
      <c r="C137" s="46"/>
      <c r="D137" s="47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</row>
    <row r="138" spans="1:15" ht="15.75" customHeight="1">
      <c r="A138" s="45"/>
      <c r="B138" s="46"/>
      <c r="C138" s="46"/>
      <c r="D138" s="47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</row>
    <row r="139" spans="1:15" ht="15.75" customHeight="1">
      <c r="A139" s="45"/>
      <c r="B139" s="46"/>
      <c r="C139" s="46"/>
      <c r="D139" s="47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</row>
    <row r="140" spans="1:15" ht="15.75" customHeight="1">
      <c r="A140" s="45"/>
      <c r="B140" s="46"/>
      <c r="C140" s="46"/>
      <c r="D140" s="47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</row>
    <row r="141" spans="1:15" ht="15.75" customHeight="1">
      <c r="A141" s="45"/>
      <c r="B141" s="46"/>
      <c r="C141" s="46"/>
      <c r="D141" s="47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</row>
    <row r="142" spans="1:15" ht="15.75" customHeight="1">
      <c r="A142" s="45"/>
      <c r="B142" s="46"/>
      <c r="C142" s="46"/>
      <c r="D142" s="47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</row>
    <row r="143" spans="1:15" ht="15.75" customHeight="1">
      <c r="A143" s="45"/>
      <c r="B143" s="46"/>
      <c r="C143" s="46"/>
      <c r="D143" s="47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</row>
    <row r="144" spans="1:15" ht="15.75" customHeight="1">
      <c r="A144" s="45"/>
      <c r="B144" s="46"/>
      <c r="C144" s="46"/>
      <c r="D144" s="47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</row>
    <row r="145" spans="1:15" ht="15.75" customHeight="1">
      <c r="A145" s="45"/>
      <c r="B145" s="46"/>
      <c r="C145" s="46"/>
      <c r="D145" s="47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</row>
    <row r="146" spans="1:15" ht="15.75" customHeight="1">
      <c r="A146" s="45"/>
      <c r="B146" s="46"/>
      <c r="C146" s="46"/>
      <c r="D146" s="47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</row>
    <row r="147" spans="1:15" ht="15.75" customHeight="1">
      <c r="A147" s="45"/>
      <c r="B147" s="46"/>
      <c r="C147" s="46"/>
      <c r="D147" s="47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</row>
    <row r="148" spans="1:15" ht="15.75" customHeight="1">
      <c r="A148" s="45"/>
      <c r="B148" s="46"/>
      <c r="C148" s="46"/>
      <c r="D148" s="47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</row>
    <row r="149" spans="1:15" ht="15.75" customHeight="1">
      <c r="A149" s="45"/>
      <c r="B149" s="46"/>
      <c r="C149" s="46"/>
      <c r="D149" s="47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</row>
    <row r="150" spans="1:15" ht="15.75" customHeight="1">
      <c r="A150" s="45"/>
      <c r="B150" s="46"/>
      <c r="C150" s="46"/>
      <c r="D150" s="47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</row>
    <row r="151" spans="1:15" ht="15.75" customHeight="1">
      <c r="A151" s="45"/>
      <c r="B151" s="46"/>
      <c r="C151" s="46"/>
      <c r="D151" s="47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</row>
    <row r="152" spans="1:15" ht="15.75" customHeight="1">
      <c r="A152" s="45"/>
      <c r="B152" s="46"/>
      <c r="C152" s="46"/>
      <c r="D152" s="47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</row>
    <row r="153" spans="1:15" ht="15.75" customHeight="1">
      <c r="A153" s="45"/>
      <c r="B153" s="46"/>
      <c r="C153" s="46"/>
      <c r="D153" s="47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</row>
    <row r="154" spans="1:15" ht="15.75" customHeight="1">
      <c r="A154" s="45"/>
      <c r="B154" s="46"/>
      <c r="C154" s="46"/>
      <c r="D154" s="47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</row>
    <row r="155" spans="1:15" ht="15.75" customHeight="1">
      <c r="A155" s="45"/>
      <c r="B155" s="46"/>
      <c r="C155" s="46"/>
      <c r="D155" s="47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</row>
    <row r="156" spans="1:15" ht="15.75" customHeight="1">
      <c r="A156" s="45"/>
      <c r="B156" s="46"/>
      <c r="C156" s="46"/>
      <c r="D156" s="47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</row>
    <row r="157" spans="1:15" ht="15.75" customHeight="1">
      <c r="A157" s="45"/>
      <c r="B157" s="46"/>
      <c r="C157" s="46"/>
      <c r="D157" s="47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</row>
    <row r="158" spans="1:15" ht="15.75" customHeight="1">
      <c r="A158" s="45"/>
      <c r="B158" s="46"/>
      <c r="C158" s="46"/>
      <c r="D158" s="47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</row>
    <row r="159" spans="1:15" ht="15.75" customHeight="1">
      <c r="A159" s="45"/>
      <c r="B159" s="46"/>
      <c r="C159" s="46"/>
      <c r="D159" s="47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</row>
    <row r="160" spans="1:15" ht="15.75" customHeight="1">
      <c r="A160" s="45"/>
      <c r="B160" s="46"/>
      <c r="C160" s="46"/>
      <c r="D160" s="47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</row>
    <row r="161" spans="1:15" ht="15.75" customHeight="1">
      <c r="A161" s="45"/>
      <c r="B161" s="46"/>
      <c r="C161" s="46"/>
      <c r="D161" s="47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</row>
    <row r="162" spans="1:15" ht="15.75" customHeight="1">
      <c r="A162" s="45"/>
      <c r="B162" s="46"/>
      <c r="C162" s="46"/>
      <c r="D162" s="47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</row>
    <row r="163" spans="1:15" ht="15.75" customHeight="1">
      <c r="A163" s="45"/>
      <c r="B163" s="46"/>
      <c r="C163" s="46"/>
      <c r="D163" s="47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</row>
    <row r="164" spans="1:15" ht="15.75" customHeight="1">
      <c r="A164" s="45"/>
      <c r="B164" s="46"/>
      <c r="C164" s="46"/>
      <c r="D164" s="47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</row>
    <row r="165" spans="1:15" ht="15.75" customHeight="1">
      <c r="A165" s="45"/>
      <c r="B165" s="46"/>
      <c r="C165" s="46"/>
      <c r="D165" s="47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</row>
    <row r="166" spans="1:15" ht="15.75" customHeight="1">
      <c r="A166" s="45"/>
      <c r="B166" s="46"/>
      <c r="C166" s="46"/>
      <c r="D166" s="47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</row>
    <row r="167" spans="1:15" ht="15.75" customHeight="1">
      <c r="A167" s="45"/>
      <c r="B167" s="46"/>
      <c r="C167" s="46"/>
      <c r="D167" s="47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</row>
    <row r="168" spans="1:15" ht="15.75" customHeight="1">
      <c r="A168" s="45"/>
      <c r="B168" s="46"/>
      <c r="C168" s="46"/>
      <c r="D168" s="47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</row>
    <row r="169" spans="1:15" ht="15.75" customHeight="1">
      <c r="A169" s="45"/>
      <c r="B169" s="46"/>
      <c r="C169" s="46"/>
      <c r="D169" s="47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</row>
    <row r="170" spans="1:15" ht="15.75" customHeight="1">
      <c r="A170" s="45"/>
      <c r="B170" s="46"/>
      <c r="C170" s="46"/>
      <c r="D170" s="47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</row>
    <row r="171" spans="1:15" ht="15.75" customHeight="1">
      <c r="A171" s="45"/>
      <c r="B171" s="46"/>
      <c r="C171" s="46"/>
      <c r="D171" s="47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</row>
    <row r="172" spans="1:15" ht="15.75" customHeight="1">
      <c r="A172" s="45"/>
      <c r="B172" s="46"/>
      <c r="C172" s="46"/>
      <c r="D172" s="47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</row>
    <row r="173" spans="1:15" ht="15.75" customHeight="1">
      <c r="A173" s="45"/>
      <c r="B173" s="46"/>
      <c r="C173" s="46"/>
      <c r="D173" s="47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</row>
    <row r="174" spans="1:15" ht="15.75" customHeight="1">
      <c r="A174" s="45"/>
      <c r="B174" s="46"/>
      <c r="C174" s="46"/>
      <c r="D174" s="47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</row>
    <row r="175" spans="1:15" ht="15.75" customHeight="1">
      <c r="A175" s="45"/>
      <c r="B175" s="46"/>
      <c r="C175" s="46"/>
      <c r="D175" s="47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</row>
    <row r="176" spans="1:15" ht="15.75" customHeight="1">
      <c r="A176" s="45"/>
      <c r="B176" s="46"/>
      <c r="C176" s="46"/>
      <c r="D176" s="47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</row>
    <row r="177" spans="1:15" ht="15.75" customHeight="1">
      <c r="A177" s="45"/>
      <c r="B177" s="46"/>
      <c r="C177" s="46"/>
      <c r="D177" s="47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</row>
    <row r="178" spans="1:15" ht="15.75" customHeight="1">
      <c r="A178" s="45"/>
      <c r="B178" s="46"/>
      <c r="C178" s="46"/>
      <c r="D178" s="47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</row>
    <row r="179" spans="1:15" ht="15.75" customHeight="1">
      <c r="A179" s="45"/>
      <c r="B179" s="46"/>
      <c r="C179" s="46"/>
      <c r="D179" s="47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</row>
    <row r="180" spans="1:15" ht="15.75" customHeight="1">
      <c r="A180" s="45"/>
      <c r="B180" s="46"/>
      <c r="C180" s="46"/>
      <c r="D180" s="47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</row>
    <row r="181" spans="1:15" ht="15.75" customHeight="1">
      <c r="A181" s="45"/>
      <c r="B181" s="46"/>
      <c r="C181" s="46"/>
      <c r="D181" s="47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</row>
    <row r="182" spans="1:15" ht="15.75" customHeight="1">
      <c r="A182" s="45"/>
      <c r="B182" s="46"/>
      <c r="C182" s="46"/>
      <c r="D182" s="47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</row>
    <row r="183" spans="1:15" ht="15.75" customHeight="1">
      <c r="A183" s="45"/>
      <c r="B183" s="46"/>
      <c r="C183" s="46"/>
      <c r="D183" s="47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</row>
    <row r="184" spans="1:15" ht="15.75" customHeight="1">
      <c r="A184" s="45"/>
      <c r="B184" s="46"/>
      <c r="C184" s="46"/>
      <c r="D184" s="47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</row>
    <row r="185" spans="1:15" ht="15.75" customHeight="1">
      <c r="A185" s="45"/>
      <c r="B185" s="46"/>
      <c r="C185" s="46"/>
      <c r="D185" s="47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</row>
    <row r="186" spans="1:15" ht="15.75" customHeight="1">
      <c r="A186" s="45"/>
      <c r="B186" s="46"/>
      <c r="C186" s="46"/>
      <c r="D186" s="47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</row>
    <row r="187" spans="1:15" ht="15.75" customHeight="1">
      <c r="A187" s="45"/>
      <c r="B187" s="46"/>
      <c r="C187" s="46"/>
      <c r="D187" s="47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</row>
    <row r="188" spans="1:15" ht="15.75" customHeight="1">
      <c r="A188" s="45"/>
      <c r="B188" s="46"/>
      <c r="C188" s="46"/>
      <c r="D188" s="47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</row>
    <row r="189" spans="1:15" ht="15.75" customHeight="1">
      <c r="A189" s="45"/>
      <c r="B189" s="46"/>
      <c r="C189" s="46"/>
      <c r="D189" s="47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</row>
    <row r="190" spans="1:15" ht="15.75" customHeight="1">
      <c r="A190" s="45"/>
      <c r="B190" s="46"/>
      <c r="C190" s="46"/>
      <c r="D190" s="47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</row>
    <row r="191" spans="1:15" ht="15.75" customHeight="1">
      <c r="A191" s="45"/>
      <c r="B191" s="46"/>
      <c r="C191" s="46"/>
      <c r="D191" s="47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</row>
    <row r="192" spans="1:15" ht="15.75" customHeight="1">
      <c r="A192" s="45"/>
      <c r="B192" s="46"/>
      <c r="C192" s="46"/>
      <c r="D192" s="47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</row>
    <row r="193" spans="1:15" ht="15.75" customHeight="1">
      <c r="A193" s="45"/>
      <c r="B193" s="46"/>
      <c r="C193" s="46"/>
      <c r="D193" s="47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</row>
    <row r="194" spans="1:15" ht="15.75" customHeight="1">
      <c r="A194" s="45"/>
      <c r="B194" s="46"/>
      <c r="C194" s="46"/>
      <c r="D194" s="47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</row>
    <row r="195" spans="1:15" ht="15.75" customHeight="1">
      <c r="A195" s="45"/>
      <c r="B195" s="46"/>
      <c r="C195" s="46"/>
      <c r="D195" s="47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</row>
    <row r="196" spans="1:15" ht="15.75" customHeight="1">
      <c r="A196" s="45"/>
      <c r="B196" s="46"/>
      <c r="C196" s="46"/>
      <c r="D196" s="47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</row>
    <row r="197" spans="1:15" ht="15.75" customHeight="1">
      <c r="A197" s="45"/>
      <c r="B197" s="46"/>
      <c r="C197" s="46"/>
      <c r="D197" s="47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</row>
    <row r="198" spans="1:15" ht="15.75" customHeight="1">
      <c r="A198" s="45"/>
      <c r="B198" s="46"/>
      <c r="C198" s="46"/>
      <c r="D198" s="47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</row>
    <row r="199" spans="1:15" ht="15.75" customHeight="1">
      <c r="A199" s="45"/>
      <c r="B199" s="46"/>
      <c r="C199" s="46"/>
      <c r="D199" s="47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</row>
    <row r="200" spans="1:15" ht="15.75" customHeight="1">
      <c r="A200" s="45"/>
      <c r="B200" s="46"/>
      <c r="C200" s="46"/>
      <c r="D200" s="47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</row>
    <row r="201" spans="1:15" ht="15.75" customHeight="1">
      <c r="A201" s="45"/>
      <c r="B201" s="46"/>
      <c r="C201" s="46"/>
      <c r="D201" s="47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</row>
    <row r="202" spans="1:15" ht="15.75" customHeight="1">
      <c r="A202" s="45"/>
      <c r="B202" s="46"/>
      <c r="C202" s="46"/>
      <c r="D202" s="47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</row>
    <row r="203" spans="1:15" ht="15.75" customHeight="1">
      <c r="A203" s="45"/>
      <c r="B203" s="46"/>
      <c r="C203" s="46"/>
      <c r="D203" s="47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</row>
    <row r="204" spans="1:15" ht="15.75" customHeight="1">
      <c r="A204" s="45"/>
      <c r="B204" s="46"/>
      <c r="C204" s="46"/>
      <c r="D204" s="47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</row>
    <row r="205" spans="1:15" ht="15.75" customHeight="1">
      <c r="A205" s="45"/>
      <c r="B205" s="46"/>
      <c r="C205" s="46"/>
      <c r="D205" s="47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</row>
    <row r="206" spans="1:15" ht="15.75" customHeight="1">
      <c r="A206" s="45"/>
      <c r="B206" s="46"/>
      <c r="C206" s="46"/>
      <c r="D206" s="47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</row>
    <row r="207" spans="1:15" ht="15.75" customHeight="1">
      <c r="A207" s="45"/>
      <c r="B207" s="46"/>
      <c r="C207" s="46"/>
      <c r="D207" s="47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</row>
    <row r="208" spans="1:15" ht="15.75" customHeight="1">
      <c r="A208" s="45"/>
      <c r="B208" s="46"/>
      <c r="C208" s="46"/>
      <c r="D208" s="47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</row>
    <row r="209" spans="1:15" ht="15.75" customHeight="1">
      <c r="A209" s="45"/>
      <c r="B209" s="46"/>
      <c r="C209" s="46"/>
      <c r="D209" s="47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</row>
    <row r="210" spans="1:15" ht="15.75" customHeight="1">
      <c r="A210" s="45"/>
      <c r="B210" s="46"/>
      <c r="C210" s="46"/>
      <c r="D210" s="47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</row>
    <row r="211" spans="1:15" ht="15.75" customHeight="1">
      <c r="A211" s="45"/>
      <c r="B211" s="46"/>
      <c r="C211" s="46"/>
      <c r="D211" s="47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</row>
    <row r="212" spans="1:15" ht="15.75" customHeight="1">
      <c r="A212" s="45"/>
      <c r="B212" s="46"/>
      <c r="C212" s="46"/>
      <c r="D212" s="47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</row>
    <row r="213" spans="1:15" ht="15.75" customHeight="1">
      <c r="A213" s="45"/>
      <c r="B213" s="46"/>
      <c r="C213" s="46"/>
      <c r="D213" s="47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</row>
    <row r="214" spans="1:15" ht="15.75" customHeight="1">
      <c r="A214" s="45"/>
      <c r="B214" s="46"/>
      <c r="C214" s="46"/>
      <c r="D214" s="47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</row>
    <row r="215" spans="1:15" ht="15.75" customHeight="1">
      <c r="A215" s="45"/>
      <c r="B215" s="46"/>
      <c r="C215" s="46"/>
      <c r="D215" s="47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</row>
    <row r="216" spans="1:15" ht="15.75" customHeight="1">
      <c r="A216" s="45"/>
      <c r="B216" s="46"/>
      <c r="C216" s="46"/>
      <c r="D216" s="47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</row>
    <row r="217" spans="1:15" ht="15.75" customHeight="1">
      <c r="A217" s="45"/>
      <c r="B217" s="46"/>
      <c r="C217" s="46"/>
      <c r="D217" s="47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</row>
    <row r="218" spans="1:15" ht="15.75" customHeight="1">
      <c r="A218" s="45"/>
      <c r="B218" s="46"/>
      <c r="C218" s="46"/>
      <c r="D218" s="47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</row>
    <row r="219" spans="1:15" ht="15.75" customHeight="1">
      <c r="A219" s="45"/>
      <c r="B219" s="46"/>
      <c r="C219" s="46"/>
      <c r="D219" s="47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</row>
    <row r="220" spans="1:15" ht="15.75" customHeight="1">
      <c r="A220" s="45"/>
      <c r="B220" s="46"/>
      <c r="C220" s="46"/>
      <c r="D220" s="47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</row>
    <row r="221" spans="1:15" ht="15.75" customHeight="1">
      <c r="A221" s="45"/>
      <c r="B221" s="46"/>
      <c r="C221" s="46"/>
      <c r="D221" s="47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</row>
    <row r="222" spans="1:15" ht="15.75" customHeight="1">
      <c r="A222" s="45"/>
      <c r="B222" s="46"/>
      <c r="C222" s="46"/>
      <c r="D222" s="47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</row>
    <row r="223" spans="1:15" ht="15.75" customHeight="1">
      <c r="A223" s="45"/>
      <c r="B223" s="46"/>
      <c r="C223" s="46"/>
      <c r="D223" s="47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</row>
    <row r="224" spans="1:15" ht="15.75" customHeight="1">
      <c r="A224" s="45"/>
      <c r="B224" s="46"/>
      <c r="C224" s="46"/>
      <c r="D224" s="47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</row>
    <row r="225" spans="1:15" ht="15.75" customHeight="1">
      <c r="A225" s="45"/>
      <c r="B225" s="46"/>
      <c r="C225" s="46"/>
      <c r="D225" s="47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</row>
    <row r="226" spans="1:15" ht="15.75" customHeight="1">
      <c r="A226" s="45"/>
      <c r="B226" s="46"/>
      <c r="C226" s="46"/>
      <c r="D226" s="47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</row>
    <row r="227" spans="1:15" ht="15.75" customHeight="1">
      <c r="A227" s="45"/>
      <c r="B227" s="46"/>
      <c r="C227" s="46"/>
      <c r="D227" s="47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</row>
    <row r="228" spans="1:15" ht="15.75" customHeight="1">
      <c r="A228" s="45"/>
      <c r="B228" s="46"/>
      <c r="C228" s="46"/>
      <c r="D228" s="47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</row>
    <row r="229" spans="1:15" ht="15.75" customHeight="1">
      <c r="A229" s="45"/>
      <c r="B229" s="46"/>
      <c r="C229" s="46"/>
      <c r="D229" s="47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</row>
    <row r="230" spans="1:15" ht="15.75" customHeight="1">
      <c r="A230" s="45"/>
      <c r="B230" s="46"/>
      <c r="C230" s="46"/>
      <c r="D230" s="47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</row>
    <row r="231" spans="1:15" ht="15.75" customHeight="1">
      <c r="A231" s="45"/>
      <c r="B231" s="46"/>
      <c r="C231" s="46"/>
      <c r="D231" s="47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</row>
    <row r="232" spans="1:15" ht="15.75" customHeight="1">
      <c r="A232" s="45"/>
      <c r="B232" s="46"/>
      <c r="C232" s="46"/>
      <c r="D232" s="47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</row>
    <row r="233" spans="1:15" ht="15.75" customHeight="1">
      <c r="A233" s="45"/>
      <c r="B233" s="46"/>
      <c r="C233" s="46"/>
      <c r="D233" s="47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</row>
    <row r="234" spans="1:15" ht="15.75" customHeight="1">
      <c r="A234" s="45"/>
      <c r="B234" s="46"/>
      <c r="C234" s="46"/>
      <c r="D234" s="47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</row>
    <row r="235" spans="1:15" ht="15.75" customHeight="1">
      <c r="A235" s="45"/>
      <c r="B235" s="46"/>
      <c r="C235" s="46"/>
      <c r="D235" s="47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</row>
    <row r="236" spans="1:15" ht="15.75" customHeight="1">
      <c r="A236" s="45"/>
      <c r="B236" s="46"/>
      <c r="C236" s="46"/>
      <c r="D236" s="47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</row>
    <row r="237" spans="1:15" ht="15.75" customHeight="1">
      <c r="A237" s="45"/>
      <c r="B237" s="46"/>
      <c r="C237" s="46"/>
      <c r="D237" s="47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</row>
    <row r="238" spans="1:15" ht="15.75" customHeight="1">
      <c r="A238" s="45"/>
      <c r="B238" s="46"/>
      <c r="C238" s="46"/>
      <c r="D238" s="47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</row>
    <row r="239" spans="1:15" ht="15.75" customHeight="1">
      <c r="A239" s="45"/>
      <c r="B239" s="46"/>
      <c r="C239" s="46"/>
      <c r="D239" s="47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</row>
    <row r="240" spans="1:15" ht="15.75" customHeight="1">
      <c r="A240" s="45"/>
      <c r="B240" s="46"/>
      <c r="C240" s="46"/>
      <c r="D240" s="47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</row>
    <row r="241" spans="1:15" ht="15.75" customHeight="1">
      <c r="A241" s="45"/>
      <c r="B241" s="46"/>
      <c r="C241" s="46"/>
      <c r="D241" s="47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</row>
    <row r="242" spans="1:15" ht="15.75" customHeight="1">
      <c r="A242" s="45"/>
      <c r="B242" s="46"/>
      <c r="C242" s="46"/>
      <c r="D242" s="47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</row>
    <row r="243" spans="1:15" ht="15.75" customHeight="1">
      <c r="A243" s="45"/>
      <c r="B243" s="46"/>
      <c r="C243" s="46"/>
      <c r="D243" s="47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</row>
    <row r="244" spans="1:15" ht="15.75" customHeight="1">
      <c r="A244" s="45"/>
      <c r="B244" s="46"/>
      <c r="C244" s="46"/>
      <c r="D244" s="47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</row>
    <row r="245" spans="1:15" ht="15.75" customHeight="1">
      <c r="A245" s="45"/>
      <c r="B245" s="46"/>
      <c r="C245" s="46"/>
      <c r="D245" s="47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</row>
    <row r="246" spans="1:15" ht="15.75" customHeight="1">
      <c r="A246" s="45"/>
      <c r="B246" s="46"/>
      <c r="C246" s="46"/>
      <c r="D246" s="47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</row>
    <row r="247" spans="1:15" ht="15.75" customHeight="1">
      <c r="A247" s="45"/>
      <c r="B247" s="46"/>
      <c r="C247" s="46"/>
      <c r="D247" s="47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</row>
    <row r="248" spans="1:15" ht="15.75" customHeight="1">
      <c r="A248" s="45"/>
      <c r="B248" s="46"/>
      <c r="C248" s="46"/>
      <c r="D248" s="47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</row>
    <row r="249" spans="1:15" ht="15.75" customHeight="1">
      <c r="A249" s="45"/>
      <c r="B249" s="46"/>
      <c r="C249" s="46"/>
      <c r="D249" s="47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</row>
    <row r="250" spans="1:15" ht="15.75" customHeight="1">
      <c r="A250" s="45"/>
      <c r="B250" s="46"/>
      <c r="C250" s="46"/>
      <c r="D250" s="47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</row>
    <row r="251" spans="1:15" ht="15.75" customHeight="1">
      <c r="A251" s="45"/>
      <c r="B251" s="46"/>
      <c r="C251" s="46"/>
      <c r="D251" s="47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</row>
    <row r="252" spans="1:15" ht="15.75" customHeight="1">
      <c r="A252" s="45"/>
      <c r="B252" s="46"/>
      <c r="C252" s="46"/>
      <c r="D252" s="47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</row>
    <row r="253" spans="1:15" ht="15.75" customHeight="1">
      <c r="A253" s="45"/>
      <c r="B253" s="46"/>
      <c r="C253" s="46"/>
      <c r="D253" s="47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</row>
    <row r="254" spans="1:15" ht="15.75" customHeight="1">
      <c r="A254" s="45"/>
      <c r="B254" s="46"/>
      <c r="C254" s="46"/>
      <c r="D254" s="47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</row>
    <row r="255" spans="1:15" ht="15.75" customHeight="1">
      <c r="A255" s="45"/>
      <c r="B255" s="46"/>
      <c r="C255" s="46"/>
      <c r="D255" s="47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</row>
    <row r="256" spans="1:15" ht="15.75" customHeight="1">
      <c r="A256" s="45"/>
      <c r="B256" s="46"/>
      <c r="C256" s="46"/>
      <c r="D256" s="47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</row>
    <row r="257" spans="1:15" ht="15.75" customHeight="1">
      <c r="A257" s="45"/>
      <c r="B257" s="46"/>
      <c r="C257" s="46"/>
      <c r="D257" s="47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</row>
    <row r="258" spans="1:15" ht="15.75" customHeight="1">
      <c r="A258" s="45"/>
      <c r="B258" s="46"/>
      <c r="C258" s="46"/>
      <c r="D258" s="47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</row>
    <row r="259" spans="1:15" ht="15.75" customHeight="1">
      <c r="A259" s="45"/>
      <c r="B259" s="46"/>
      <c r="C259" s="46"/>
      <c r="D259" s="47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</row>
    <row r="260" spans="1:15" ht="15.75" customHeight="1">
      <c r="A260" s="45"/>
      <c r="B260" s="46"/>
      <c r="C260" s="46"/>
      <c r="D260" s="47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</row>
    <row r="261" spans="1:15" ht="15.75" customHeight="1">
      <c r="A261" s="45"/>
      <c r="B261" s="46"/>
      <c r="C261" s="46"/>
      <c r="D261" s="47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</row>
    <row r="262" spans="1:15" ht="15.75" customHeight="1">
      <c r="A262" s="45"/>
      <c r="B262" s="46"/>
      <c r="C262" s="46"/>
      <c r="D262" s="47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</row>
    <row r="263" spans="1:15" ht="15.75" customHeight="1">
      <c r="A263" s="45"/>
      <c r="B263" s="46"/>
      <c r="C263" s="46"/>
      <c r="D263" s="47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</row>
    <row r="264" spans="1:15" ht="15.75" customHeight="1">
      <c r="A264" s="45"/>
      <c r="B264" s="46"/>
      <c r="C264" s="46"/>
      <c r="D264" s="47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</row>
    <row r="265" spans="1:15" ht="15.75" customHeight="1">
      <c r="A265" s="45"/>
      <c r="B265" s="46"/>
      <c r="C265" s="46"/>
      <c r="D265" s="47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</row>
    <row r="266" spans="1:15" ht="15.75" customHeight="1">
      <c r="A266" s="45"/>
      <c r="B266" s="46"/>
      <c r="C266" s="46"/>
      <c r="D266" s="47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</row>
    <row r="267" spans="1:15" ht="15.75" customHeight="1">
      <c r="A267" s="45"/>
      <c r="B267" s="46"/>
      <c r="C267" s="46"/>
      <c r="D267" s="47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</row>
    <row r="268" spans="1:15" ht="15.75" customHeight="1">
      <c r="A268" s="45"/>
      <c r="B268" s="46"/>
      <c r="C268" s="46"/>
      <c r="D268" s="47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</row>
    <row r="269" spans="1:15" ht="15.75" customHeight="1">
      <c r="A269" s="45"/>
      <c r="B269" s="46"/>
      <c r="C269" s="46"/>
      <c r="D269" s="47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</row>
    <row r="270" spans="1:15" ht="15.75" customHeight="1">
      <c r="A270" s="45"/>
      <c r="B270" s="46"/>
      <c r="C270" s="46"/>
      <c r="D270" s="47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</row>
    <row r="271" spans="1:15" ht="15.75" customHeight="1">
      <c r="A271" s="45"/>
      <c r="B271" s="46"/>
      <c r="C271" s="46"/>
      <c r="D271" s="47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</row>
    <row r="272" spans="1:15" ht="15.75" customHeight="1">
      <c r="A272" s="45"/>
      <c r="B272" s="46"/>
      <c r="C272" s="46"/>
      <c r="D272" s="47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</row>
    <row r="273" spans="1:15" ht="15.75" customHeight="1">
      <c r="A273" s="45"/>
      <c r="B273" s="46"/>
      <c r="C273" s="46"/>
      <c r="D273" s="47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</row>
    <row r="274" spans="1:15" ht="15.75" customHeight="1">
      <c r="A274" s="45"/>
      <c r="B274" s="46"/>
      <c r="C274" s="46"/>
      <c r="D274" s="47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</row>
    <row r="275" spans="1:15" ht="15.75" customHeight="1">
      <c r="A275" s="45"/>
      <c r="B275" s="46"/>
      <c r="C275" s="46"/>
      <c r="D275" s="47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</row>
    <row r="276" spans="1:15" ht="15.75" customHeight="1">
      <c r="A276" s="45"/>
      <c r="B276" s="46"/>
      <c r="C276" s="46"/>
      <c r="D276" s="47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</row>
    <row r="277" spans="1:15" ht="15.75" customHeight="1">
      <c r="A277" s="45"/>
      <c r="B277" s="46"/>
      <c r="C277" s="46"/>
      <c r="D277" s="47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</row>
    <row r="278" spans="1:15" ht="15.75" customHeight="1">
      <c r="A278" s="45"/>
      <c r="B278" s="46"/>
      <c r="C278" s="46"/>
      <c r="D278" s="47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</row>
    <row r="279" spans="1:15" ht="15.75" customHeight="1">
      <c r="A279" s="45"/>
      <c r="B279" s="46"/>
      <c r="C279" s="46"/>
      <c r="D279" s="47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</row>
    <row r="280" spans="1:15" ht="15.75" customHeight="1">
      <c r="A280" s="45"/>
      <c r="B280" s="46"/>
      <c r="C280" s="46"/>
      <c r="D280" s="47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</row>
    <row r="281" spans="1:15" ht="15.75" customHeight="1">
      <c r="A281" s="45"/>
      <c r="B281" s="46"/>
      <c r="C281" s="46"/>
      <c r="D281" s="47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</row>
    <row r="282" spans="1:15" ht="15.75" customHeight="1">
      <c r="A282" s="45"/>
      <c r="B282" s="46"/>
      <c r="C282" s="46"/>
      <c r="D282" s="47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</row>
    <row r="283" spans="1:15" ht="15.75" customHeight="1">
      <c r="A283" s="45"/>
      <c r="B283" s="46"/>
      <c r="C283" s="46"/>
      <c r="D283" s="47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</row>
    <row r="284" spans="1:15" ht="15.75" customHeight="1">
      <c r="A284" s="45"/>
      <c r="B284" s="46"/>
      <c r="C284" s="46"/>
      <c r="D284" s="47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</row>
    <row r="285" spans="1:15" ht="15.75" customHeight="1">
      <c r="A285" s="45"/>
      <c r="B285" s="46"/>
      <c r="C285" s="46"/>
      <c r="D285" s="47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</row>
    <row r="286" spans="1:15" ht="15.75" customHeight="1">
      <c r="A286" s="45"/>
      <c r="B286" s="46"/>
      <c r="C286" s="46"/>
      <c r="D286" s="47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</row>
    <row r="287" spans="1:15" ht="15.75" customHeight="1">
      <c r="A287" s="45"/>
      <c r="B287" s="46"/>
      <c r="C287" s="46"/>
      <c r="D287" s="47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</row>
    <row r="288" spans="1:15" ht="15.75" customHeight="1">
      <c r="A288" s="45"/>
      <c r="B288" s="46"/>
      <c r="C288" s="46"/>
      <c r="D288" s="47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</row>
    <row r="289" spans="1:15" ht="15.75" customHeight="1">
      <c r="A289" s="45"/>
      <c r="B289" s="46"/>
      <c r="C289" s="46"/>
      <c r="D289" s="47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</row>
    <row r="290" spans="1:15" ht="15.75" customHeight="1">
      <c r="A290" s="45"/>
      <c r="B290" s="46"/>
      <c r="C290" s="46"/>
      <c r="D290" s="47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</row>
    <row r="291" spans="1:15" ht="15.75" customHeight="1">
      <c r="A291" s="45"/>
      <c r="B291" s="46"/>
      <c r="C291" s="46"/>
      <c r="D291" s="47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</row>
    <row r="292" spans="1:15" ht="15.75" customHeight="1">
      <c r="A292" s="45"/>
      <c r="B292" s="46"/>
      <c r="C292" s="46"/>
      <c r="D292" s="47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</row>
    <row r="293" spans="1:15" ht="15.75" customHeight="1">
      <c r="A293" s="45"/>
      <c r="B293" s="46"/>
      <c r="C293" s="46"/>
      <c r="D293" s="47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</row>
    <row r="294" spans="1:15" ht="15.75" customHeight="1">
      <c r="A294" s="45"/>
      <c r="B294" s="46"/>
      <c r="C294" s="46"/>
      <c r="D294" s="47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</row>
    <row r="295" spans="1:15" ht="15.75" customHeight="1">
      <c r="A295" s="45"/>
      <c r="B295" s="46"/>
      <c r="C295" s="46"/>
      <c r="D295" s="47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</row>
    <row r="296" spans="1:15" ht="15.75" customHeight="1">
      <c r="A296" s="45"/>
      <c r="B296" s="46"/>
      <c r="C296" s="46"/>
      <c r="D296" s="47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</row>
    <row r="297" spans="1:15" ht="15.75" customHeight="1">
      <c r="A297" s="45"/>
      <c r="B297" s="46"/>
      <c r="C297" s="46"/>
      <c r="D297" s="47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</row>
    <row r="298" spans="1:15" ht="15.75" customHeight="1">
      <c r="A298" s="45"/>
      <c r="B298" s="46"/>
      <c r="C298" s="46"/>
      <c r="D298" s="47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</row>
    <row r="299" spans="1:15" ht="15.75" customHeight="1">
      <c r="A299" s="45"/>
      <c r="B299" s="46"/>
      <c r="C299" s="46"/>
      <c r="D299" s="47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</row>
    <row r="300" spans="1:15" ht="15.75" customHeight="1">
      <c r="A300" s="45"/>
      <c r="B300" s="46"/>
      <c r="C300" s="46"/>
      <c r="D300" s="47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</row>
    <row r="301" spans="1:15" ht="15.75" customHeight="1">
      <c r="A301" s="45"/>
      <c r="B301" s="46"/>
      <c r="C301" s="46"/>
      <c r="D301" s="47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</row>
    <row r="302" spans="1:15" ht="15.75" customHeight="1">
      <c r="A302" s="45"/>
      <c r="B302" s="46"/>
      <c r="C302" s="46"/>
      <c r="D302" s="47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</row>
    <row r="303" spans="1:15" ht="15.75" customHeight="1">
      <c r="A303" s="45"/>
      <c r="B303" s="46"/>
      <c r="C303" s="46"/>
      <c r="D303" s="47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</row>
    <row r="304" spans="1:15" ht="15.75" customHeight="1">
      <c r="A304" s="45"/>
      <c r="B304" s="46"/>
      <c r="C304" s="46"/>
      <c r="D304" s="47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</row>
    <row r="305" spans="1:15" ht="15.75" customHeight="1">
      <c r="A305" s="45"/>
      <c r="B305" s="46"/>
      <c r="C305" s="46"/>
      <c r="D305" s="47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</row>
    <row r="306" spans="1:15" ht="15.75" customHeight="1">
      <c r="A306" s="45"/>
      <c r="B306" s="46"/>
      <c r="C306" s="46"/>
      <c r="D306" s="47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</row>
    <row r="307" spans="1:15" ht="15.75" customHeight="1">
      <c r="A307" s="45"/>
      <c r="B307" s="46"/>
      <c r="C307" s="46"/>
      <c r="D307" s="47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</row>
    <row r="308" spans="1:15" ht="15.75" customHeight="1">
      <c r="A308" s="45"/>
      <c r="B308" s="46"/>
      <c r="C308" s="46"/>
      <c r="D308" s="47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</row>
    <row r="309" spans="1:15" ht="15.75" customHeight="1">
      <c r="A309" s="45"/>
      <c r="B309" s="46"/>
      <c r="C309" s="46"/>
      <c r="D309" s="47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</row>
    <row r="310" spans="1:15" ht="15.75" customHeight="1">
      <c r="A310" s="45"/>
      <c r="B310" s="46"/>
      <c r="C310" s="46"/>
      <c r="D310" s="47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</row>
    <row r="311" spans="1:15" ht="15.75" customHeight="1">
      <c r="A311" s="45"/>
      <c r="B311" s="46"/>
      <c r="C311" s="46"/>
      <c r="D311" s="47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</row>
    <row r="312" spans="1:15" ht="15.75" customHeight="1">
      <c r="A312" s="45"/>
      <c r="B312" s="46"/>
      <c r="C312" s="46"/>
      <c r="D312" s="47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</row>
    <row r="313" spans="1:15" ht="15.75" customHeight="1">
      <c r="A313" s="45"/>
      <c r="B313" s="46"/>
      <c r="C313" s="46"/>
      <c r="D313" s="47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</row>
    <row r="314" spans="1:15" ht="15.75" customHeight="1">
      <c r="A314" s="45"/>
      <c r="B314" s="46"/>
      <c r="C314" s="46"/>
      <c r="D314" s="47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</row>
    <row r="315" spans="1:15" ht="15.75" customHeight="1">
      <c r="A315" s="45"/>
      <c r="B315" s="46"/>
      <c r="C315" s="46"/>
      <c r="D315" s="47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</row>
    <row r="316" spans="1:15" ht="15.75" customHeight="1">
      <c r="A316" s="45"/>
      <c r="B316" s="46"/>
      <c r="C316" s="46"/>
      <c r="D316" s="47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</row>
    <row r="317" spans="1:15" ht="15.75" customHeight="1">
      <c r="A317" s="45"/>
      <c r="B317" s="46"/>
      <c r="C317" s="46"/>
      <c r="D317" s="47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</row>
    <row r="318" spans="1:15" ht="15.75" customHeight="1">
      <c r="A318" s="45"/>
      <c r="B318" s="46"/>
      <c r="C318" s="46"/>
      <c r="D318" s="47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</row>
    <row r="319" spans="1:15" ht="15.75" customHeight="1">
      <c r="A319" s="45"/>
      <c r="B319" s="46"/>
      <c r="C319" s="46"/>
      <c r="D319" s="47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</row>
    <row r="320" spans="1:15" ht="15.75" customHeight="1">
      <c r="A320" s="45"/>
      <c r="B320" s="46"/>
      <c r="C320" s="46"/>
      <c r="D320" s="47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</row>
    <row r="321" spans="1:15" ht="15.75" customHeight="1">
      <c r="A321" s="45"/>
      <c r="B321" s="46"/>
      <c r="C321" s="46"/>
      <c r="D321" s="47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</row>
    <row r="322" spans="1:15" ht="15.75" customHeight="1">
      <c r="A322" s="45"/>
      <c r="B322" s="46"/>
      <c r="C322" s="46"/>
      <c r="D322" s="47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</row>
    <row r="323" spans="1:15" ht="15.75" customHeight="1">
      <c r="A323" s="45"/>
      <c r="B323" s="46"/>
      <c r="C323" s="46"/>
      <c r="D323" s="47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</row>
    <row r="324" spans="1:15" ht="15.75" customHeight="1">
      <c r="A324" s="45"/>
      <c r="B324" s="46"/>
      <c r="C324" s="46"/>
      <c r="D324" s="47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</row>
    <row r="325" spans="1:15" ht="15.75" customHeight="1">
      <c r="A325" s="45"/>
      <c r="B325" s="46"/>
      <c r="C325" s="46"/>
      <c r="D325" s="47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</row>
    <row r="326" spans="1:15" ht="15.75" customHeight="1">
      <c r="A326" s="45"/>
      <c r="B326" s="46"/>
      <c r="C326" s="46"/>
      <c r="D326" s="47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</row>
    <row r="327" spans="1:15" ht="15.75" customHeight="1">
      <c r="A327" s="45"/>
      <c r="B327" s="46"/>
      <c r="C327" s="46"/>
      <c r="D327" s="47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</row>
    <row r="328" spans="1:15" ht="15.75" customHeight="1">
      <c r="A328" s="45"/>
      <c r="B328" s="46"/>
      <c r="C328" s="46"/>
      <c r="D328" s="47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</row>
    <row r="329" spans="1:15" ht="15.75" customHeight="1">
      <c r="A329" s="45"/>
      <c r="B329" s="46"/>
      <c r="C329" s="46"/>
      <c r="D329" s="47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</row>
    <row r="330" spans="1:15" ht="15.75" customHeight="1">
      <c r="A330" s="45"/>
      <c r="B330" s="46"/>
      <c r="C330" s="46"/>
      <c r="D330" s="47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</row>
    <row r="331" spans="1:15" ht="15.75" customHeight="1">
      <c r="A331" s="45"/>
      <c r="B331" s="46"/>
      <c r="C331" s="46"/>
      <c r="D331" s="47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</row>
    <row r="332" spans="1:15" ht="15.75" customHeight="1">
      <c r="A332" s="45"/>
      <c r="B332" s="46"/>
      <c r="C332" s="46"/>
      <c r="D332" s="47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</row>
    <row r="333" spans="1:15" ht="15.75" customHeight="1">
      <c r="A333" s="45"/>
      <c r="B333" s="46"/>
      <c r="C333" s="46"/>
      <c r="D333" s="47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</row>
    <row r="334" spans="1:15" ht="15.75" customHeight="1">
      <c r="A334" s="45"/>
      <c r="B334" s="46"/>
      <c r="C334" s="46"/>
      <c r="D334" s="47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</row>
    <row r="335" spans="1:15" ht="15.75" customHeight="1">
      <c r="A335" s="45"/>
      <c r="B335" s="46"/>
      <c r="C335" s="46"/>
      <c r="D335" s="47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</row>
    <row r="336" spans="1:15" ht="15.75" customHeight="1">
      <c r="A336" s="45"/>
      <c r="B336" s="46"/>
      <c r="C336" s="46"/>
      <c r="D336" s="47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</row>
    <row r="337" spans="1:15" ht="15.75" customHeight="1">
      <c r="A337" s="45"/>
      <c r="B337" s="46"/>
      <c r="C337" s="46"/>
      <c r="D337" s="47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</row>
    <row r="338" spans="1:15" ht="15.75" customHeight="1">
      <c r="A338" s="45"/>
      <c r="B338" s="46"/>
      <c r="C338" s="46"/>
      <c r="D338" s="47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</row>
    <row r="339" spans="1:15" ht="15.75" customHeight="1">
      <c r="A339" s="45"/>
      <c r="B339" s="46"/>
      <c r="C339" s="46"/>
      <c r="D339" s="47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</row>
    <row r="340" spans="1:15" ht="15.75" customHeight="1">
      <c r="A340" s="45"/>
      <c r="B340" s="46"/>
      <c r="C340" s="46"/>
      <c r="D340" s="47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</row>
    <row r="341" spans="1:15" ht="15.75" customHeight="1">
      <c r="A341" s="45"/>
      <c r="B341" s="46"/>
      <c r="C341" s="46"/>
      <c r="D341" s="47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</row>
    <row r="342" spans="1:15" ht="15.75" customHeight="1">
      <c r="A342" s="45"/>
      <c r="B342" s="46"/>
      <c r="C342" s="46"/>
      <c r="D342" s="47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</row>
    <row r="343" spans="1:15" ht="15.75" customHeight="1">
      <c r="A343" s="45"/>
      <c r="B343" s="46"/>
      <c r="C343" s="46"/>
      <c r="D343" s="47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</row>
    <row r="344" spans="1:15" ht="15.75" customHeight="1">
      <c r="A344" s="45"/>
      <c r="B344" s="46"/>
      <c r="C344" s="46"/>
      <c r="D344" s="47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</row>
    <row r="345" spans="1:15" ht="15.75" customHeight="1">
      <c r="A345" s="45"/>
      <c r="B345" s="46"/>
      <c r="C345" s="46"/>
      <c r="D345" s="47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</row>
    <row r="346" spans="1:15" ht="15.75" customHeight="1">
      <c r="A346" s="45"/>
      <c r="B346" s="46"/>
      <c r="C346" s="46"/>
      <c r="D346" s="47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</row>
    <row r="347" spans="1:15" ht="15.75" customHeight="1">
      <c r="A347" s="45"/>
      <c r="B347" s="46"/>
      <c r="C347" s="46"/>
      <c r="D347" s="47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</row>
    <row r="348" spans="1:15" ht="15.75" customHeight="1">
      <c r="A348" s="45"/>
      <c r="B348" s="46"/>
      <c r="C348" s="46"/>
      <c r="D348" s="47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</row>
    <row r="349" spans="1:15" ht="15.75" customHeight="1">
      <c r="A349" s="45"/>
      <c r="B349" s="46"/>
      <c r="C349" s="46"/>
      <c r="D349" s="47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</row>
    <row r="350" spans="1:15" ht="15.75" customHeight="1">
      <c r="A350" s="45"/>
      <c r="B350" s="46"/>
      <c r="C350" s="46"/>
      <c r="D350" s="47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</row>
    <row r="351" spans="1:15" ht="15.75" customHeight="1">
      <c r="A351" s="45"/>
      <c r="B351" s="46"/>
      <c r="C351" s="46"/>
      <c r="D351" s="47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</row>
    <row r="352" spans="1:15" ht="15.75" customHeight="1">
      <c r="A352" s="45"/>
      <c r="B352" s="46"/>
      <c r="C352" s="46"/>
      <c r="D352" s="47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</row>
    <row r="353" spans="1:15" ht="15.75" customHeight="1">
      <c r="A353" s="45"/>
      <c r="B353" s="46"/>
      <c r="C353" s="46"/>
      <c r="D353" s="47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</row>
    <row r="354" spans="1:15" ht="15.75" customHeight="1">
      <c r="A354" s="45"/>
      <c r="B354" s="46"/>
      <c r="C354" s="46"/>
      <c r="D354" s="47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</row>
    <row r="355" spans="1:15" ht="15.75" customHeight="1">
      <c r="A355" s="45"/>
      <c r="B355" s="46"/>
      <c r="C355" s="46"/>
      <c r="D355" s="47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</row>
    <row r="356" spans="1:15" ht="15.75" customHeight="1">
      <c r="A356" s="45"/>
      <c r="B356" s="46"/>
      <c r="C356" s="46"/>
      <c r="D356" s="47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</row>
    <row r="357" spans="1:15" ht="15.75" customHeight="1">
      <c r="A357" s="45"/>
      <c r="B357" s="46"/>
      <c r="C357" s="46"/>
      <c r="D357" s="47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</row>
    <row r="358" spans="1:15" ht="15.75" customHeight="1">
      <c r="A358" s="45"/>
      <c r="B358" s="46"/>
      <c r="C358" s="46"/>
      <c r="D358" s="47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</row>
    <row r="359" spans="1:15" ht="15.75" customHeight="1">
      <c r="A359" s="45"/>
      <c r="B359" s="46"/>
      <c r="C359" s="46"/>
      <c r="D359" s="47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</row>
    <row r="360" spans="1:15" ht="15.75" customHeight="1">
      <c r="A360" s="45"/>
      <c r="B360" s="46"/>
      <c r="C360" s="46"/>
      <c r="D360" s="47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</row>
    <row r="361" spans="1:15" ht="15.75" customHeight="1">
      <c r="A361" s="45"/>
      <c r="B361" s="46"/>
      <c r="C361" s="46"/>
      <c r="D361" s="47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</row>
    <row r="362" spans="1:15" ht="15.75" customHeight="1">
      <c r="A362" s="45"/>
      <c r="B362" s="46"/>
      <c r="C362" s="46"/>
      <c r="D362" s="47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</row>
    <row r="363" spans="1:15" ht="15.75" customHeight="1">
      <c r="A363" s="45"/>
      <c r="B363" s="46"/>
      <c r="C363" s="46"/>
      <c r="D363" s="47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</row>
    <row r="364" spans="1:15" ht="15.75" customHeight="1">
      <c r="A364" s="45"/>
      <c r="B364" s="46"/>
      <c r="C364" s="46"/>
      <c r="D364" s="47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</row>
    <row r="365" spans="1:15" ht="15.75" customHeight="1">
      <c r="A365" s="45"/>
      <c r="B365" s="46"/>
      <c r="C365" s="46"/>
      <c r="D365" s="47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</row>
    <row r="366" spans="1:15" ht="15.75" customHeight="1">
      <c r="A366" s="45"/>
      <c r="B366" s="46"/>
      <c r="C366" s="46"/>
      <c r="D366" s="47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</row>
    <row r="367" spans="1:15" ht="15.75" customHeight="1">
      <c r="A367" s="45"/>
      <c r="B367" s="46"/>
      <c r="C367" s="46"/>
      <c r="D367" s="47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</row>
    <row r="368" spans="1:15" ht="15.75" customHeight="1">
      <c r="A368" s="45"/>
      <c r="B368" s="46"/>
      <c r="C368" s="46"/>
      <c r="D368" s="47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</row>
    <row r="369" spans="1:15" ht="15.75" customHeight="1">
      <c r="A369" s="45"/>
      <c r="B369" s="46"/>
      <c r="C369" s="46"/>
      <c r="D369" s="47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</row>
    <row r="370" spans="1:15" ht="15.75" customHeight="1">
      <c r="A370" s="45"/>
      <c r="B370" s="46"/>
      <c r="C370" s="46"/>
      <c r="D370" s="47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</row>
    <row r="371" spans="1:15" ht="15.75" customHeight="1">
      <c r="A371" s="45"/>
      <c r="B371" s="46"/>
      <c r="C371" s="46"/>
      <c r="D371" s="47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</row>
    <row r="372" spans="1:15" ht="15.75" customHeight="1">
      <c r="A372" s="45"/>
      <c r="B372" s="46"/>
      <c r="C372" s="46"/>
      <c r="D372" s="47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</row>
    <row r="373" spans="1:15" ht="15.75" customHeight="1">
      <c r="A373" s="45"/>
      <c r="B373" s="46"/>
      <c r="C373" s="46"/>
      <c r="D373" s="47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</row>
    <row r="374" spans="1:15" ht="15.75" customHeight="1">
      <c r="A374" s="45"/>
      <c r="B374" s="46"/>
      <c r="C374" s="46"/>
      <c r="D374" s="47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</row>
    <row r="375" spans="1:15" ht="15.75" customHeight="1">
      <c r="A375" s="45"/>
      <c r="B375" s="46"/>
      <c r="C375" s="46"/>
      <c r="D375" s="47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</row>
    <row r="376" spans="1:15" ht="15.75" customHeight="1">
      <c r="A376" s="45"/>
      <c r="B376" s="46"/>
      <c r="C376" s="46"/>
      <c r="D376" s="47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</row>
    <row r="377" spans="1:15" ht="15.75" customHeight="1">
      <c r="A377" s="45"/>
      <c r="B377" s="46"/>
      <c r="C377" s="46"/>
      <c r="D377" s="47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</row>
    <row r="378" spans="1:15" ht="15.75" customHeight="1">
      <c r="A378" s="45"/>
      <c r="B378" s="46"/>
      <c r="C378" s="46"/>
      <c r="D378" s="47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</row>
    <row r="379" spans="1:15" ht="15.75" customHeight="1">
      <c r="A379" s="45"/>
      <c r="B379" s="46"/>
      <c r="C379" s="46"/>
      <c r="D379" s="47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</row>
    <row r="380" spans="1:15" ht="15.75" customHeight="1">
      <c r="A380" s="45"/>
      <c r="B380" s="46"/>
      <c r="C380" s="46"/>
      <c r="D380" s="47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</row>
    <row r="381" spans="1:15" ht="15.75" customHeight="1">
      <c r="A381" s="45"/>
      <c r="B381" s="46"/>
      <c r="C381" s="46"/>
      <c r="D381" s="47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</row>
    <row r="382" spans="1:15" ht="15.75" customHeight="1">
      <c r="A382" s="45"/>
      <c r="B382" s="46"/>
      <c r="C382" s="46"/>
      <c r="D382" s="47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</row>
    <row r="383" spans="1:15" ht="15.75" customHeight="1">
      <c r="A383" s="45"/>
      <c r="B383" s="46"/>
      <c r="C383" s="46"/>
      <c r="D383" s="47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</row>
    <row r="384" spans="1:15" ht="15.75" customHeight="1">
      <c r="A384" s="45"/>
      <c r="B384" s="46"/>
      <c r="C384" s="46"/>
      <c r="D384" s="47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</row>
    <row r="385" spans="1:15" ht="15.75" customHeight="1">
      <c r="A385" s="45"/>
      <c r="B385" s="46"/>
      <c r="C385" s="46"/>
      <c r="D385" s="47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</row>
    <row r="386" spans="1:15" ht="15.75" customHeight="1">
      <c r="A386" s="45"/>
      <c r="B386" s="46"/>
      <c r="C386" s="46"/>
      <c r="D386" s="47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</row>
    <row r="387" spans="1:15" ht="15.75" customHeight="1">
      <c r="A387" s="45"/>
      <c r="B387" s="46"/>
      <c r="C387" s="46"/>
      <c r="D387" s="47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</row>
    <row r="388" spans="1:15" ht="15.75" customHeight="1">
      <c r="A388" s="45"/>
      <c r="B388" s="46"/>
      <c r="C388" s="46"/>
      <c r="D388" s="47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</row>
    <row r="389" spans="1:15" ht="15.75" customHeight="1">
      <c r="A389" s="45"/>
      <c r="B389" s="46"/>
      <c r="C389" s="46"/>
      <c r="D389" s="47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</row>
    <row r="390" spans="1:15" ht="15.75" customHeight="1">
      <c r="A390" s="45"/>
      <c r="B390" s="46"/>
      <c r="C390" s="46"/>
      <c r="D390" s="47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</row>
    <row r="391" spans="1:15" ht="15.75" customHeight="1">
      <c r="A391" s="45"/>
      <c r="B391" s="46"/>
      <c r="C391" s="46"/>
      <c r="D391" s="47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</row>
    <row r="392" spans="1:15" ht="15.75" customHeight="1">
      <c r="A392" s="45"/>
      <c r="B392" s="46"/>
      <c r="C392" s="46"/>
      <c r="D392" s="47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</row>
    <row r="393" spans="1:15" ht="15.75" customHeight="1">
      <c r="A393" s="45"/>
      <c r="B393" s="46"/>
      <c r="C393" s="46"/>
      <c r="D393" s="47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</row>
    <row r="394" spans="1:15" ht="15.75" customHeight="1">
      <c r="A394" s="45"/>
      <c r="B394" s="46"/>
      <c r="C394" s="46"/>
      <c r="D394" s="47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</row>
    <row r="395" spans="1:15" ht="15.75" customHeight="1">
      <c r="A395" s="45"/>
      <c r="B395" s="46"/>
      <c r="C395" s="46"/>
      <c r="D395" s="47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</row>
    <row r="396" spans="1:15" ht="15.75" customHeight="1">
      <c r="A396" s="45"/>
      <c r="B396" s="46"/>
      <c r="C396" s="46"/>
      <c r="D396" s="47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</row>
    <row r="397" spans="1:15" ht="15.75" customHeight="1">
      <c r="A397" s="45"/>
      <c r="B397" s="46"/>
      <c r="C397" s="46"/>
      <c r="D397" s="47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</row>
    <row r="398" spans="1:15" ht="15.75" customHeight="1">
      <c r="A398" s="45"/>
      <c r="B398" s="46"/>
      <c r="C398" s="46"/>
      <c r="D398" s="47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</row>
    <row r="399" spans="1:15" ht="15.75" customHeight="1">
      <c r="A399" s="45"/>
      <c r="B399" s="46"/>
      <c r="C399" s="46"/>
      <c r="D399" s="47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</row>
    <row r="400" spans="1:15" ht="15.75" customHeight="1">
      <c r="A400" s="45"/>
      <c r="B400" s="46"/>
      <c r="C400" s="46"/>
      <c r="D400" s="47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</row>
    <row r="401" spans="1:15" ht="15.75" customHeight="1">
      <c r="A401" s="45"/>
      <c r="B401" s="46"/>
      <c r="C401" s="46"/>
      <c r="D401" s="47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</row>
    <row r="402" spans="1:15" ht="15.75" customHeight="1">
      <c r="A402" s="45"/>
      <c r="B402" s="46"/>
      <c r="C402" s="46"/>
      <c r="D402" s="47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</row>
    <row r="403" spans="1:15" ht="15.75" customHeight="1">
      <c r="A403" s="45"/>
      <c r="B403" s="46"/>
      <c r="C403" s="46"/>
      <c r="D403" s="47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</row>
    <row r="404" spans="1:15" ht="15.75" customHeight="1">
      <c r="A404" s="45"/>
      <c r="B404" s="46"/>
      <c r="C404" s="46"/>
      <c r="D404" s="47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</row>
    <row r="405" spans="1:15" ht="15.75" customHeight="1">
      <c r="A405" s="45"/>
      <c r="B405" s="46"/>
      <c r="C405" s="46"/>
      <c r="D405" s="47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</row>
    <row r="406" spans="1:15" ht="15.75" customHeight="1">
      <c r="A406" s="45"/>
      <c r="B406" s="46"/>
      <c r="C406" s="46"/>
      <c r="D406" s="47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</row>
    <row r="407" spans="1:15" ht="15.75" customHeight="1">
      <c r="A407" s="45"/>
      <c r="B407" s="46"/>
      <c r="C407" s="46"/>
      <c r="D407" s="47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</row>
    <row r="408" spans="1:15" ht="15.75" customHeight="1">
      <c r="A408" s="45"/>
      <c r="B408" s="46"/>
      <c r="C408" s="46"/>
      <c r="D408" s="47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</row>
    <row r="409" spans="1:15" ht="15.75" customHeight="1">
      <c r="A409" s="45"/>
      <c r="B409" s="46"/>
      <c r="C409" s="46"/>
      <c r="D409" s="47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</row>
    <row r="410" spans="1:15" ht="15.75" customHeight="1">
      <c r="A410" s="45"/>
      <c r="B410" s="46"/>
      <c r="C410" s="46"/>
      <c r="D410" s="47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</row>
    <row r="411" spans="1:15" ht="15.75" customHeight="1">
      <c r="A411" s="45"/>
      <c r="B411" s="46"/>
      <c r="C411" s="46"/>
      <c r="D411" s="47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</row>
    <row r="412" spans="1:15" ht="15.75" customHeight="1">
      <c r="A412" s="45"/>
      <c r="B412" s="46"/>
      <c r="C412" s="46"/>
      <c r="D412" s="47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</row>
    <row r="413" spans="1:15" ht="15.75" customHeight="1">
      <c r="A413" s="45"/>
      <c r="B413" s="46"/>
      <c r="C413" s="46"/>
      <c r="D413" s="47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</row>
    <row r="414" spans="1:15" ht="15.75" customHeight="1">
      <c r="A414" s="45"/>
      <c r="B414" s="46"/>
      <c r="C414" s="46"/>
      <c r="D414" s="47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</row>
    <row r="415" spans="1:15" ht="15.75" customHeight="1">
      <c r="A415" s="45"/>
      <c r="B415" s="46"/>
      <c r="C415" s="46"/>
      <c r="D415" s="47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</row>
    <row r="416" spans="1:15" ht="15.75" customHeight="1">
      <c r="A416" s="45"/>
      <c r="B416" s="46"/>
      <c r="C416" s="46"/>
      <c r="D416" s="47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</row>
    <row r="417" spans="1:15" ht="15.75" customHeight="1">
      <c r="A417" s="45"/>
      <c r="B417" s="46"/>
      <c r="C417" s="46"/>
      <c r="D417" s="47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</row>
    <row r="418" spans="1:15" ht="15.75" customHeight="1">
      <c r="A418" s="45"/>
      <c r="B418" s="46"/>
      <c r="C418" s="46"/>
      <c r="D418" s="47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</row>
    <row r="419" spans="1:15" ht="15.75" customHeight="1">
      <c r="A419" s="45"/>
      <c r="B419" s="46"/>
      <c r="C419" s="46"/>
      <c r="D419" s="47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</row>
    <row r="420" spans="1:15" ht="15.75" customHeight="1">
      <c r="A420" s="45"/>
      <c r="B420" s="46"/>
      <c r="C420" s="46"/>
      <c r="D420" s="47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</row>
    <row r="421" spans="1:15" ht="15.75" customHeight="1">
      <c r="A421" s="45"/>
      <c r="B421" s="46"/>
      <c r="C421" s="46"/>
      <c r="D421" s="47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</row>
    <row r="422" spans="1:15" ht="15.75" customHeight="1">
      <c r="A422" s="45"/>
      <c r="B422" s="46"/>
      <c r="C422" s="46"/>
      <c r="D422" s="47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</row>
    <row r="423" spans="1:15" ht="15.75" customHeight="1">
      <c r="A423" s="45"/>
      <c r="B423" s="46"/>
      <c r="C423" s="46"/>
      <c r="D423" s="47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</row>
    <row r="424" spans="1:15" ht="15.75" customHeight="1">
      <c r="A424" s="45"/>
      <c r="B424" s="46"/>
      <c r="C424" s="46"/>
      <c r="D424" s="47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</row>
    <row r="425" spans="1:15" ht="15.75" customHeight="1">
      <c r="A425" s="45"/>
      <c r="B425" s="46"/>
      <c r="C425" s="46"/>
      <c r="D425" s="47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</row>
    <row r="426" spans="1:15" ht="15.75" customHeight="1">
      <c r="A426" s="45"/>
      <c r="B426" s="46"/>
      <c r="C426" s="46"/>
      <c r="D426" s="47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</row>
    <row r="427" spans="1:15" ht="15.75" customHeight="1">
      <c r="A427" s="45"/>
      <c r="B427" s="46"/>
      <c r="C427" s="46"/>
      <c r="D427" s="47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</row>
    <row r="428" spans="1:15" ht="15.75" customHeight="1">
      <c r="A428" s="45"/>
      <c r="B428" s="46"/>
      <c r="C428" s="46"/>
      <c r="D428" s="47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</row>
    <row r="429" spans="1:15" ht="15.75" customHeight="1">
      <c r="A429" s="45"/>
      <c r="B429" s="46"/>
      <c r="C429" s="46"/>
      <c r="D429" s="47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</row>
    <row r="430" spans="1:15" ht="15.75" customHeight="1">
      <c r="A430" s="45"/>
      <c r="B430" s="46"/>
      <c r="C430" s="46"/>
      <c r="D430" s="47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</row>
    <row r="431" spans="1:15" ht="15.75" customHeight="1">
      <c r="A431" s="45"/>
      <c r="B431" s="46"/>
      <c r="C431" s="46"/>
      <c r="D431" s="47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</row>
    <row r="432" spans="1:15" ht="15.75" customHeight="1">
      <c r="A432" s="45"/>
      <c r="B432" s="46"/>
      <c r="C432" s="46"/>
      <c r="D432" s="47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</row>
    <row r="433" spans="1:15" ht="15.75" customHeight="1">
      <c r="A433" s="45"/>
      <c r="B433" s="46"/>
      <c r="C433" s="46"/>
      <c r="D433" s="47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</row>
    <row r="434" spans="1:15" ht="15.75" customHeight="1">
      <c r="A434" s="45"/>
      <c r="B434" s="46"/>
      <c r="C434" s="46"/>
      <c r="D434" s="47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</row>
    <row r="435" spans="1:15" ht="15.75" customHeight="1">
      <c r="A435" s="45"/>
      <c r="B435" s="46"/>
      <c r="C435" s="46"/>
      <c r="D435" s="47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</row>
    <row r="436" spans="1:15" ht="15.75" customHeight="1">
      <c r="A436" s="45"/>
      <c r="B436" s="46"/>
      <c r="C436" s="46"/>
      <c r="D436" s="47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</row>
    <row r="437" spans="1:15" ht="15.75" customHeight="1">
      <c r="A437" s="45"/>
      <c r="B437" s="46"/>
      <c r="C437" s="46"/>
      <c r="D437" s="47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</row>
    <row r="438" spans="1:15" ht="15.75" customHeight="1">
      <c r="A438" s="45"/>
      <c r="B438" s="46"/>
      <c r="C438" s="46"/>
      <c r="D438" s="47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</row>
    <row r="439" spans="1:15" ht="15.75" customHeight="1">
      <c r="A439" s="45"/>
      <c r="B439" s="46"/>
      <c r="C439" s="46"/>
      <c r="D439" s="47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</row>
    <row r="440" spans="1:15" ht="15.75" customHeight="1">
      <c r="A440" s="45"/>
      <c r="B440" s="46"/>
      <c r="C440" s="46"/>
      <c r="D440" s="47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</row>
    <row r="441" spans="1:15" ht="15.75" customHeight="1">
      <c r="A441" s="45"/>
      <c r="B441" s="46"/>
      <c r="C441" s="46"/>
      <c r="D441" s="47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</row>
    <row r="442" spans="1:15" ht="15.75" customHeight="1">
      <c r="A442" s="45"/>
      <c r="B442" s="46"/>
      <c r="C442" s="46"/>
      <c r="D442" s="47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</row>
    <row r="443" spans="1:15" ht="15.75" customHeight="1">
      <c r="A443" s="45"/>
      <c r="B443" s="46"/>
      <c r="C443" s="46"/>
      <c r="D443" s="47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</row>
    <row r="444" spans="1:15" ht="15.75" customHeight="1">
      <c r="A444" s="45"/>
      <c r="B444" s="46"/>
      <c r="C444" s="46"/>
      <c r="D444" s="47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</row>
    <row r="445" spans="1:15" ht="15.75" customHeight="1">
      <c r="A445" s="45"/>
      <c r="B445" s="46"/>
      <c r="C445" s="46"/>
      <c r="D445" s="47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</row>
    <row r="446" spans="1:15" ht="15.75" customHeight="1">
      <c r="A446" s="45"/>
      <c r="B446" s="46"/>
      <c r="C446" s="46"/>
      <c r="D446" s="47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</row>
    <row r="447" spans="1:15" ht="15.75" customHeight="1">
      <c r="A447" s="45"/>
      <c r="B447" s="46"/>
      <c r="C447" s="46"/>
      <c r="D447" s="47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</row>
    <row r="448" spans="1:15" ht="15.75" customHeight="1">
      <c r="A448" s="45"/>
      <c r="B448" s="46"/>
      <c r="C448" s="46"/>
      <c r="D448" s="47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</row>
    <row r="449" spans="1:15" ht="15.75" customHeight="1">
      <c r="A449" s="45"/>
      <c r="B449" s="46"/>
      <c r="C449" s="46"/>
      <c r="D449" s="47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</row>
    <row r="450" spans="1:15" ht="15.75" customHeight="1">
      <c r="A450" s="45"/>
      <c r="B450" s="46"/>
      <c r="C450" s="46"/>
      <c r="D450" s="47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</row>
    <row r="451" spans="1:15" ht="15.75" customHeight="1">
      <c r="A451" s="45"/>
      <c r="B451" s="46"/>
      <c r="C451" s="46"/>
      <c r="D451" s="47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</row>
    <row r="452" spans="1:15" ht="15.75" customHeight="1">
      <c r="A452" s="45"/>
      <c r="B452" s="46"/>
      <c r="C452" s="46"/>
      <c r="D452" s="47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</row>
    <row r="453" spans="1:15" ht="15.75" customHeight="1">
      <c r="A453" s="45"/>
      <c r="B453" s="46"/>
      <c r="C453" s="46"/>
      <c r="D453" s="47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</row>
    <row r="454" spans="1:15" ht="15.75" customHeight="1">
      <c r="A454" s="45"/>
      <c r="B454" s="46"/>
      <c r="C454" s="46"/>
      <c r="D454" s="47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</row>
    <row r="455" spans="1:15" ht="15.75" customHeight="1">
      <c r="A455" s="45"/>
      <c r="B455" s="46"/>
      <c r="C455" s="46"/>
      <c r="D455" s="47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</row>
    <row r="456" spans="1:15" ht="15.75" customHeight="1">
      <c r="A456" s="45"/>
      <c r="B456" s="46"/>
      <c r="C456" s="46"/>
      <c r="D456" s="47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</row>
    <row r="457" spans="1:15" ht="15.75" customHeight="1">
      <c r="A457" s="45"/>
      <c r="B457" s="46"/>
      <c r="C457" s="46"/>
      <c r="D457" s="47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</row>
    <row r="458" spans="1:15" ht="15.75" customHeight="1">
      <c r="A458" s="45"/>
      <c r="B458" s="46"/>
      <c r="C458" s="46"/>
      <c r="D458" s="47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</row>
    <row r="459" spans="1:15" ht="15.75" customHeight="1">
      <c r="A459" s="45"/>
      <c r="B459" s="46"/>
      <c r="C459" s="46"/>
      <c r="D459" s="47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</row>
    <row r="460" spans="1:15" ht="15.75" customHeight="1">
      <c r="A460" s="45"/>
      <c r="B460" s="46"/>
      <c r="C460" s="46"/>
      <c r="D460" s="47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</row>
    <row r="461" spans="1:15" ht="15.75" customHeight="1">
      <c r="A461" s="45"/>
      <c r="B461" s="46"/>
      <c r="C461" s="46"/>
      <c r="D461" s="47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</row>
    <row r="462" spans="1:15" ht="15.75" customHeight="1">
      <c r="A462" s="45"/>
      <c r="B462" s="46"/>
      <c r="C462" s="46"/>
      <c r="D462" s="47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</row>
    <row r="463" spans="1:15" ht="15.75" customHeight="1">
      <c r="A463" s="45"/>
      <c r="B463" s="46"/>
      <c r="C463" s="46"/>
      <c r="D463" s="47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</row>
    <row r="464" spans="1:15" ht="15.75" customHeight="1">
      <c r="A464" s="45"/>
      <c r="B464" s="46"/>
      <c r="C464" s="46"/>
      <c r="D464" s="47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</row>
    <row r="465" spans="1:15" ht="15.75" customHeight="1">
      <c r="A465" s="45"/>
      <c r="B465" s="46"/>
      <c r="C465" s="46"/>
      <c r="D465" s="47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</row>
    <row r="466" spans="1:15" ht="15.75" customHeight="1">
      <c r="A466" s="45"/>
      <c r="B466" s="46"/>
      <c r="C466" s="46"/>
      <c r="D466" s="47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</row>
    <row r="467" spans="1:15" ht="15.75" customHeight="1">
      <c r="A467" s="45"/>
      <c r="B467" s="46"/>
      <c r="C467" s="46"/>
      <c r="D467" s="47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</row>
    <row r="468" spans="1:15" ht="15.75" customHeight="1">
      <c r="A468" s="45"/>
      <c r="B468" s="46"/>
      <c r="C468" s="46"/>
      <c r="D468" s="47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</row>
    <row r="469" spans="1:15" ht="15.75" customHeight="1">
      <c r="A469" s="45"/>
      <c r="B469" s="46"/>
      <c r="C469" s="46"/>
      <c r="D469" s="47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</row>
    <row r="470" spans="1:15" ht="15.75" customHeight="1">
      <c r="A470" s="45"/>
      <c r="B470" s="46"/>
      <c r="C470" s="46"/>
      <c r="D470" s="47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</row>
    <row r="471" spans="1:15" ht="15.75" customHeight="1">
      <c r="A471" s="45"/>
      <c r="B471" s="46"/>
      <c r="C471" s="46"/>
      <c r="D471" s="47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</row>
    <row r="472" spans="1:15" ht="15.75" customHeight="1">
      <c r="A472" s="45"/>
      <c r="B472" s="46"/>
      <c r="C472" s="46"/>
      <c r="D472" s="47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</row>
    <row r="473" spans="1:15" ht="15.75" customHeight="1">
      <c r="A473" s="45"/>
      <c r="B473" s="46"/>
      <c r="C473" s="46"/>
      <c r="D473" s="47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</row>
    <row r="474" spans="1:15" ht="15.75" customHeight="1">
      <c r="A474" s="45"/>
      <c r="B474" s="46"/>
      <c r="C474" s="46"/>
      <c r="D474" s="47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</row>
    <row r="475" spans="1:15" ht="15.75" customHeight="1">
      <c r="A475" s="45"/>
      <c r="B475" s="46"/>
      <c r="C475" s="46"/>
      <c r="D475" s="47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</row>
    <row r="476" spans="1:15" ht="15.75" customHeight="1">
      <c r="A476" s="45"/>
      <c r="B476" s="46"/>
      <c r="C476" s="46"/>
      <c r="D476" s="47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</row>
    <row r="477" spans="1:15" ht="15.75" customHeight="1">
      <c r="A477" s="45"/>
      <c r="B477" s="46"/>
      <c r="C477" s="46"/>
      <c r="D477" s="47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</row>
    <row r="478" spans="1:15" ht="15.75" customHeight="1">
      <c r="A478" s="45"/>
      <c r="B478" s="46"/>
      <c r="C478" s="46"/>
      <c r="D478" s="47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</row>
    <row r="479" spans="1:15" ht="15.75" customHeight="1">
      <c r="A479" s="45"/>
      <c r="B479" s="46"/>
      <c r="C479" s="46"/>
      <c r="D479" s="47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</row>
    <row r="480" spans="1:15" ht="15.75" customHeight="1">
      <c r="A480" s="45"/>
      <c r="B480" s="46"/>
      <c r="C480" s="46"/>
      <c r="D480" s="47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</row>
    <row r="481" spans="1:15" ht="15.75" customHeight="1">
      <c r="A481" s="45"/>
      <c r="B481" s="46"/>
      <c r="C481" s="46"/>
      <c r="D481" s="47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</row>
    <row r="482" spans="1:15" ht="15.75" customHeight="1">
      <c r="A482" s="45"/>
      <c r="B482" s="46"/>
      <c r="C482" s="46"/>
      <c r="D482" s="47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</row>
    <row r="483" spans="1:15" ht="15.75" customHeight="1">
      <c r="A483" s="45"/>
      <c r="B483" s="46"/>
      <c r="C483" s="46"/>
      <c r="D483" s="47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</row>
    <row r="484" spans="1:15" ht="15.75" customHeight="1">
      <c r="A484" s="45"/>
      <c r="B484" s="46"/>
      <c r="C484" s="46"/>
      <c r="D484" s="47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</row>
    <row r="485" spans="1:15" ht="15.75" customHeight="1">
      <c r="A485" s="45"/>
      <c r="B485" s="46"/>
      <c r="C485" s="46"/>
      <c r="D485" s="47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</row>
    <row r="486" spans="1:15" ht="15.75" customHeight="1">
      <c r="A486" s="45"/>
      <c r="B486" s="46"/>
      <c r="C486" s="46"/>
      <c r="D486" s="47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</row>
    <row r="487" spans="1:15" ht="15.75" customHeight="1">
      <c r="A487" s="45"/>
      <c r="B487" s="46"/>
      <c r="C487" s="46"/>
      <c r="D487" s="47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</row>
    <row r="488" spans="1:15" ht="15.75" customHeight="1">
      <c r="A488" s="45"/>
      <c r="B488" s="46"/>
      <c r="C488" s="46"/>
      <c r="D488" s="47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</row>
    <row r="489" spans="1:15" ht="15.75" customHeight="1">
      <c r="A489" s="45"/>
      <c r="B489" s="46"/>
      <c r="C489" s="46"/>
      <c r="D489" s="47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</row>
    <row r="490" spans="1:15" ht="15.75" customHeight="1">
      <c r="A490" s="45"/>
      <c r="B490" s="46"/>
      <c r="C490" s="46"/>
      <c r="D490" s="47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</row>
    <row r="491" spans="1:15" ht="15.75" customHeight="1">
      <c r="A491" s="45"/>
      <c r="B491" s="46"/>
      <c r="C491" s="46"/>
      <c r="D491" s="47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</row>
    <row r="492" spans="1:15" ht="15.75" customHeight="1">
      <c r="A492" s="45"/>
      <c r="B492" s="46"/>
      <c r="C492" s="46"/>
      <c r="D492" s="47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</row>
    <row r="493" spans="1:15" ht="15.75" customHeight="1">
      <c r="A493" s="45"/>
      <c r="B493" s="46"/>
      <c r="C493" s="46"/>
      <c r="D493" s="47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</row>
    <row r="494" spans="1:15" ht="15.75" customHeight="1">
      <c r="A494" s="45"/>
      <c r="B494" s="46"/>
      <c r="C494" s="46"/>
      <c r="D494" s="47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</row>
    <row r="495" spans="1:15" ht="15.75" customHeight="1">
      <c r="A495" s="45"/>
      <c r="B495" s="46"/>
      <c r="C495" s="46"/>
      <c r="D495" s="47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</row>
    <row r="496" spans="1:15" ht="15.75" customHeight="1">
      <c r="A496" s="45"/>
      <c r="B496" s="46"/>
      <c r="C496" s="46"/>
      <c r="D496" s="47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</row>
    <row r="497" spans="1:15" ht="15.75" customHeight="1">
      <c r="A497" s="45"/>
      <c r="B497" s="46"/>
      <c r="C497" s="46"/>
      <c r="D497" s="47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</row>
    <row r="498" spans="1:15" ht="15.75" customHeight="1">
      <c r="A498" s="45"/>
      <c r="B498" s="46"/>
      <c r="C498" s="46"/>
      <c r="D498" s="47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</row>
    <row r="499" spans="1:15" ht="15.75" customHeight="1">
      <c r="A499" s="45"/>
      <c r="B499" s="46"/>
      <c r="C499" s="46"/>
      <c r="D499" s="47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</row>
    <row r="500" spans="1:15" ht="15.75" customHeight="1">
      <c r="A500" s="45"/>
      <c r="B500" s="46"/>
      <c r="C500" s="46"/>
      <c r="D500" s="47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</row>
    <row r="501" spans="1:15" ht="15.75" customHeight="1">
      <c r="A501" s="45"/>
      <c r="B501" s="46"/>
      <c r="C501" s="46"/>
      <c r="D501" s="47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</row>
    <row r="502" spans="1:15" ht="15.75" customHeight="1">
      <c r="A502" s="45"/>
      <c r="B502" s="46"/>
      <c r="C502" s="46"/>
      <c r="D502" s="47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</row>
    <row r="503" spans="1:15" ht="15.75" customHeight="1">
      <c r="A503" s="45"/>
      <c r="B503" s="46"/>
      <c r="C503" s="46"/>
      <c r="D503" s="47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</row>
    <row r="504" spans="1:15" ht="15.75" customHeight="1">
      <c r="A504" s="45"/>
      <c r="B504" s="46"/>
      <c r="C504" s="46"/>
      <c r="D504" s="47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</row>
    <row r="505" spans="1:15" ht="15.75" customHeight="1">
      <c r="A505" s="45"/>
      <c r="B505" s="46"/>
      <c r="C505" s="46"/>
      <c r="D505" s="47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</row>
    <row r="506" spans="1:15" ht="15.75" customHeight="1">
      <c r="A506" s="45"/>
      <c r="B506" s="46"/>
      <c r="C506" s="46"/>
      <c r="D506" s="47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</row>
    <row r="507" spans="1:15" ht="15.75" customHeight="1">
      <c r="A507" s="45"/>
      <c r="B507" s="46"/>
      <c r="C507" s="46"/>
      <c r="D507" s="47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</row>
    <row r="508" spans="1:15" ht="15.75" customHeight="1">
      <c r="A508" s="45"/>
      <c r="B508" s="46"/>
      <c r="C508" s="46"/>
      <c r="D508" s="47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</row>
    <row r="509" spans="1:15" ht="15.75" customHeight="1">
      <c r="A509" s="45"/>
      <c r="B509" s="46"/>
      <c r="C509" s="46"/>
      <c r="D509" s="47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</row>
    <row r="510" spans="1:15" ht="15.75" customHeight="1">
      <c r="A510" s="45"/>
      <c r="B510" s="46"/>
      <c r="C510" s="46"/>
      <c r="D510" s="47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</row>
    <row r="511" spans="1:15" ht="15.75" customHeight="1">
      <c r="A511" s="45"/>
      <c r="B511" s="46"/>
      <c r="C511" s="46"/>
      <c r="D511" s="47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</row>
    <row r="512" spans="1:15" ht="15.75" customHeight="1">
      <c r="A512" s="45"/>
      <c r="B512" s="46"/>
      <c r="C512" s="46"/>
      <c r="D512" s="47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</row>
    <row r="513" spans="1:15" ht="15.75" customHeight="1">
      <c r="A513" s="45"/>
      <c r="B513" s="46"/>
      <c r="C513" s="46"/>
      <c r="D513" s="47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</row>
    <row r="514" spans="1:15" ht="15.75" customHeight="1">
      <c r="A514" s="45"/>
      <c r="B514" s="46"/>
      <c r="C514" s="46"/>
      <c r="D514" s="47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</row>
    <row r="515" spans="1:15" ht="15.75" customHeight="1">
      <c r="A515" s="45"/>
      <c r="B515" s="46"/>
      <c r="C515" s="46"/>
      <c r="D515" s="47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</row>
    <row r="516" spans="1:15" ht="15.75" customHeight="1">
      <c r="A516" s="45"/>
      <c r="B516" s="46"/>
      <c r="C516" s="46"/>
      <c r="D516" s="47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</row>
    <row r="517" spans="1:15" ht="15.75" customHeight="1">
      <c r="A517" s="45"/>
      <c r="B517" s="46"/>
      <c r="C517" s="46"/>
      <c r="D517" s="47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</row>
    <row r="518" spans="1:15" ht="15.75" customHeight="1">
      <c r="A518" s="45"/>
      <c r="B518" s="46"/>
      <c r="C518" s="46"/>
      <c r="D518" s="47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</row>
    <row r="519" spans="1:15" ht="15.75" customHeight="1">
      <c r="A519" s="45"/>
      <c r="B519" s="46"/>
      <c r="C519" s="46"/>
      <c r="D519" s="47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</row>
    <row r="520" spans="1:15" ht="15.75" customHeight="1">
      <c r="A520" s="45"/>
      <c r="B520" s="46"/>
      <c r="C520" s="46"/>
      <c r="D520" s="47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</row>
    <row r="521" spans="1:15" ht="15.75" customHeight="1">
      <c r="A521" s="45"/>
      <c r="B521" s="46"/>
      <c r="C521" s="46"/>
      <c r="D521" s="47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</row>
    <row r="522" spans="1:15" ht="15.75" customHeight="1">
      <c r="A522" s="45"/>
      <c r="B522" s="46"/>
      <c r="C522" s="46"/>
      <c r="D522" s="47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</row>
    <row r="523" spans="1:15" ht="15.75" customHeight="1">
      <c r="A523" s="45"/>
      <c r="B523" s="46"/>
      <c r="C523" s="46"/>
      <c r="D523" s="47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</row>
    <row r="524" spans="1:15" ht="15.75" customHeight="1">
      <c r="A524" s="45"/>
      <c r="B524" s="46"/>
      <c r="C524" s="46"/>
      <c r="D524" s="47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</row>
    <row r="525" spans="1:15" ht="15.75" customHeight="1">
      <c r="A525" s="45"/>
      <c r="B525" s="46"/>
      <c r="C525" s="46"/>
      <c r="D525" s="47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</row>
    <row r="526" spans="1:15" ht="15.75" customHeight="1">
      <c r="A526" s="45"/>
      <c r="B526" s="46"/>
      <c r="C526" s="46"/>
      <c r="D526" s="47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</row>
    <row r="527" spans="1:15" ht="15.75" customHeight="1">
      <c r="A527" s="45"/>
      <c r="B527" s="46"/>
      <c r="C527" s="46"/>
      <c r="D527" s="47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</row>
    <row r="528" spans="1:15" ht="15.75" customHeight="1">
      <c r="A528" s="45"/>
      <c r="B528" s="46"/>
      <c r="C528" s="46"/>
      <c r="D528" s="47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</row>
    <row r="529" spans="1:15" ht="15.75" customHeight="1">
      <c r="A529" s="45"/>
      <c r="B529" s="46"/>
      <c r="C529" s="46"/>
      <c r="D529" s="47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</row>
    <row r="530" spans="1:15" ht="15.75" customHeight="1">
      <c r="A530" s="45"/>
      <c r="B530" s="46"/>
      <c r="C530" s="46"/>
      <c r="D530" s="47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</row>
    <row r="531" spans="1:15" ht="15.75" customHeight="1">
      <c r="A531" s="45"/>
      <c r="B531" s="46"/>
      <c r="C531" s="46"/>
      <c r="D531" s="47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</row>
    <row r="532" spans="1:15" ht="15.75" customHeight="1">
      <c r="A532" s="45"/>
      <c r="B532" s="46"/>
      <c r="C532" s="46"/>
      <c r="D532" s="47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</row>
    <row r="533" spans="1:15" ht="15.75" customHeight="1">
      <c r="A533" s="45"/>
      <c r="B533" s="46"/>
      <c r="C533" s="46"/>
      <c r="D533" s="47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</row>
    <row r="534" spans="1:15" ht="15.75" customHeight="1">
      <c r="A534" s="45"/>
      <c r="B534" s="46"/>
      <c r="C534" s="46"/>
      <c r="D534" s="47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</row>
    <row r="535" spans="1:15" ht="15.75" customHeight="1">
      <c r="A535" s="45"/>
      <c r="B535" s="46"/>
      <c r="C535" s="46"/>
      <c r="D535" s="47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</row>
    <row r="536" spans="1:15" ht="15.75" customHeight="1">
      <c r="A536" s="45"/>
      <c r="B536" s="46"/>
      <c r="C536" s="46"/>
      <c r="D536" s="47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</row>
    <row r="537" spans="1:15" ht="15.75" customHeight="1">
      <c r="A537" s="45"/>
      <c r="B537" s="46"/>
      <c r="C537" s="46"/>
      <c r="D537" s="47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</row>
    <row r="538" spans="1:15" ht="15.75" customHeight="1">
      <c r="A538" s="45"/>
      <c r="B538" s="46"/>
      <c r="C538" s="46"/>
      <c r="D538" s="47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</row>
    <row r="539" spans="1:15" ht="15.75" customHeight="1">
      <c r="A539" s="45"/>
      <c r="B539" s="46"/>
      <c r="C539" s="46"/>
      <c r="D539" s="47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</row>
    <row r="540" spans="1:15" ht="15.75" customHeight="1">
      <c r="A540" s="45"/>
      <c r="B540" s="46"/>
      <c r="C540" s="46"/>
      <c r="D540" s="47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</row>
    <row r="541" spans="1:15" ht="15.75" customHeight="1">
      <c r="A541" s="45"/>
      <c r="B541" s="46"/>
      <c r="C541" s="46"/>
      <c r="D541" s="47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</row>
    <row r="542" spans="1:15" ht="15.75" customHeight="1">
      <c r="A542" s="45"/>
      <c r="B542" s="46"/>
      <c r="C542" s="46"/>
      <c r="D542" s="47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</row>
    <row r="543" spans="1:15" ht="15.75" customHeight="1">
      <c r="A543" s="45"/>
      <c r="B543" s="46"/>
      <c r="C543" s="46"/>
      <c r="D543" s="47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</row>
    <row r="544" spans="1:15" ht="15.75" customHeight="1">
      <c r="A544" s="45"/>
      <c r="B544" s="46"/>
      <c r="C544" s="46"/>
      <c r="D544" s="47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</row>
    <row r="545" spans="1:15" ht="15.75" customHeight="1">
      <c r="A545" s="45"/>
      <c r="B545" s="46"/>
      <c r="C545" s="46"/>
      <c r="D545" s="47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</row>
    <row r="546" spans="1:15" ht="15.75" customHeight="1">
      <c r="A546" s="45"/>
      <c r="B546" s="46"/>
      <c r="C546" s="46"/>
      <c r="D546" s="47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</row>
    <row r="547" spans="1:15" ht="15.75" customHeight="1">
      <c r="A547" s="45"/>
      <c r="B547" s="46"/>
      <c r="C547" s="46"/>
      <c r="D547" s="47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</row>
    <row r="548" spans="1:15" ht="15.75" customHeight="1">
      <c r="A548" s="45"/>
      <c r="B548" s="46"/>
      <c r="C548" s="46"/>
      <c r="D548" s="47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</row>
    <row r="549" spans="1:15" ht="15.75" customHeight="1">
      <c r="A549" s="45"/>
      <c r="B549" s="46"/>
      <c r="C549" s="46"/>
      <c r="D549" s="47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</row>
    <row r="550" spans="1:15" ht="15.75" customHeight="1">
      <c r="A550" s="45"/>
      <c r="B550" s="46"/>
      <c r="C550" s="46"/>
      <c r="D550" s="47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</row>
    <row r="551" spans="1:15" ht="15.75" customHeight="1">
      <c r="A551" s="45"/>
      <c r="B551" s="46"/>
      <c r="C551" s="46"/>
      <c r="D551" s="47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</row>
    <row r="552" spans="1:15" ht="15.75" customHeight="1">
      <c r="A552" s="45"/>
      <c r="B552" s="46"/>
      <c r="C552" s="46"/>
      <c r="D552" s="47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</row>
    <row r="553" spans="1:15" ht="15.75" customHeight="1">
      <c r="A553" s="45"/>
      <c r="B553" s="46"/>
      <c r="C553" s="46"/>
      <c r="D553" s="47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</row>
    <row r="554" spans="1:15" ht="15.75" customHeight="1">
      <c r="A554" s="45"/>
      <c r="B554" s="46"/>
      <c r="C554" s="46"/>
      <c r="D554" s="47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</row>
    <row r="555" spans="1:15" ht="15.75" customHeight="1">
      <c r="A555" s="45"/>
      <c r="B555" s="46"/>
      <c r="C555" s="46"/>
      <c r="D555" s="47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</row>
    <row r="556" spans="1:15" ht="15.75" customHeight="1">
      <c r="A556" s="45"/>
      <c r="B556" s="46"/>
      <c r="C556" s="46"/>
      <c r="D556" s="47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</row>
    <row r="557" spans="1:15" ht="15.75" customHeight="1">
      <c r="A557" s="45"/>
      <c r="B557" s="46"/>
      <c r="C557" s="46"/>
      <c r="D557" s="47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</row>
    <row r="558" spans="1:15" ht="15.75" customHeight="1">
      <c r="A558" s="45"/>
      <c r="B558" s="46"/>
      <c r="C558" s="46"/>
      <c r="D558" s="47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</row>
    <row r="559" spans="1:15" ht="15.75" customHeight="1">
      <c r="A559" s="45"/>
      <c r="B559" s="46"/>
      <c r="C559" s="46"/>
      <c r="D559" s="47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</row>
    <row r="560" spans="1:15" ht="15.75" customHeight="1">
      <c r="A560" s="45"/>
      <c r="B560" s="46"/>
      <c r="C560" s="46"/>
      <c r="D560" s="47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</row>
    <row r="561" spans="1:15" ht="15.75" customHeight="1">
      <c r="A561" s="45"/>
      <c r="B561" s="46"/>
      <c r="C561" s="46"/>
      <c r="D561" s="47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</row>
    <row r="562" spans="1:15" ht="15.75" customHeight="1">
      <c r="A562" s="45"/>
      <c r="B562" s="46"/>
      <c r="C562" s="46"/>
      <c r="D562" s="47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</row>
    <row r="563" spans="1:15" ht="15.75" customHeight="1">
      <c r="A563" s="45"/>
      <c r="B563" s="46"/>
      <c r="C563" s="46"/>
      <c r="D563" s="47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</row>
    <row r="564" spans="1:15" ht="15.75" customHeight="1">
      <c r="A564" s="45"/>
      <c r="B564" s="46"/>
      <c r="C564" s="46"/>
      <c r="D564" s="47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</row>
    <row r="565" spans="1:15" ht="15.75" customHeight="1">
      <c r="A565" s="45"/>
      <c r="B565" s="46"/>
      <c r="C565" s="46"/>
      <c r="D565" s="47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</row>
    <row r="566" spans="1:15" ht="15.75" customHeight="1">
      <c r="A566" s="45"/>
      <c r="B566" s="46"/>
      <c r="C566" s="46"/>
      <c r="D566" s="47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</row>
    <row r="567" spans="1:15" ht="15.75" customHeight="1">
      <c r="A567" s="45"/>
      <c r="B567" s="46"/>
      <c r="C567" s="46"/>
      <c r="D567" s="47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</row>
    <row r="568" spans="1:15" ht="15.75" customHeight="1">
      <c r="A568" s="45"/>
      <c r="B568" s="46"/>
      <c r="C568" s="46"/>
      <c r="D568" s="47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</row>
    <row r="569" spans="1:15" ht="15.75" customHeight="1">
      <c r="A569" s="45"/>
      <c r="B569" s="46"/>
      <c r="C569" s="46"/>
      <c r="D569" s="47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</row>
    <row r="570" spans="1:15" ht="15.75" customHeight="1">
      <c r="A570" s="45"/>
      <c r="B570" s="46"/>
      <c r="C570" s="46"/>
      <c r="D570" s="47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</row>
    <row r="571" spans="1:15" ht="15.75" customHeight="1">
      <c r="A571" s="45"/>
      <c r="B571" s="46"/>
      <c r="C571" s="46"/>
      <c r="D571" s="47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</row>
    <row r="572" spans="1:15" ht="15.75" customHeight="1">
      <c r="A572" s="45"/>
      <c r="B572" s="46"/>
      <c r="C572" s="46"/>
      <c r="D572" s="47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</row>
    <row r="573" spans="1:15" ht="15.75" customHeight="1">
      <c r="A573" s="45"/>
      <c r="B573" s="46"/>
      <c r="C573" s="46"/>
      <c r="D573" s="47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</row>
    <row r="574" spans="1:15" ht="15.75" customHeight="1">
      <c r="A574" s="45"/>
      <c r="B574" s="46"/>
      <c r="C574" s="46"/>
      <c r="D574" s="47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</row>
    <row r="575" spans="1:15" ht="15.75" customHeight="1">
      <c r="A575" s="45"/>
      <c r="B575" s="46"/>
      <c r="C575" s="46"/>
      <c r="D575" s="47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</row>
    <row r="576" spans="1:15" ht="15.75" customHeight="1">
      <c r="A576" s="45"/>
      <c r="B576" s="46"/>
      <c r="C576" s="46"/>
      <c r="D576" s="47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</row>
    <row r="577" spans="1:15" ht="15.75" customHeight="1">
      <c r="A577" s="45"/>
      <c r="B577" s="46"/>
      <c r="C577" s="46"/>
      <c r="D577" s="47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</row>
    <row r="578" spans="1:15" ht="15.75" customHeight="1">
      <c r="A578" s="45"/>
      <c r="B578" s="46"/>
      <c r="C578" s="46"/>
      <c r="D578" s="47"/>
      <c r="E578" s="46"/>
      <c r="F578" s="46"/>
      <c r="G578" s="46"/>
      <c r="H578" s="46"/>
      <c r="I578" s="46"/>
      <c r="J578" s="46"/>
      <c r="K578" s="46"/>
      <c r="L578" s="46"/>
      <c r="M578" s="46"/>
      <c r="N578" s="46"/>
      <c r="O578" s="46"/>
    </row>
    <row r="579" spans="1:15" ht="15.75" customHeight="1">
      <c r="A579" s="45"/>
      <c r="B579" s="46"/>
      <c r="C579" s="46"/>
      <c r="D579" s="47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</row>
    <row r="580" spans="1:15" ht="15.75" customHeight="1">
      <c r="A580" s="45"/>
      <c r="B580" s="46"/>
      <c r="C580" s="46"/>
      <c r="D580" s="47"/>
      <c r="E580" s="46"/>
      <c r="F580" s="46"/>
      <c r="G580" s="46"/>
      <c r="H580" s="46"/>
      <c r="I580" s="46"/>
      <c r="J580" s="46"/>
      <c r="K580" s="46"/>
      <c r="L580" s="46"/>
      <c r="M580" s="46"/>
      <c r="N580" s="46"/>
      <c r="O580" s="46"/>
    </row>
    <row r="581" spans="1:15" ht="15.75" customHeight="1">
      <c r="A581" s="45"/>
      <c r="B581" s="46"/>
      <c r="C581" s="46"/>
      <c r="D581" s="47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</row>
    <row r="582" spans="1:15" ht="15.75" customHeight="1">
      <c r="A582" s="45"/>
      <c r="B582" s="46"/>
      <c r="C582" s="46"/>
      <c r="D582" s="47"/>
      <c r="E582" s="46"/>
      <c r="F582" s="46"/>
      <c r="G582" s="46"/>
      <c r="H582" s="46"/>
      <c r="I582" s="46"/>
      <c r="J582" s="46"/>
      <c r="K582" s="46"/>
      <c r="L582" s="46"/>
      <c r="M582" s="46"/>
      <c r="N582" s="46"/>
      <c r="O582" s="46"/>
    </row>
    <row r="583" spans="1:15" ht="15.75" customHeight="1">
      <c r="A583" s="45"/>
      <c r="B583" s="46"/>
      <c r="C583" s="46"/>
      <c r="D583" s="47"/>
      <c r="E583" s="46"/>
      <c r="F583" s="46"/>
      <c r="G583" s="46"/>
      <c r="H583" s="46"/>
      <c r="I583" s="46"/>
      <c r="J583" s="46"/>
      <c r="K583" s="46"/>
      <c r="L583" s="46"/>
      <c r="M583" s="46"/>
      <c r="N583" s="46"/>
      <c r="O583" s="46"/>
    </row>
    <row r="584" spans="1:15" ht="15.75" customHeight="1">
      <c r="A584" s="45"/>
      <c r="B584" s="46"/>
      <c r="C584" s="46"/>
      <c r="D584" s="47"/>
      <c r="E584" s="46"/>
      <c r="F584" s="46"/>
      <c r="G584" s="46"/>
      <c r="H584" s="46"/>
      <c r="I584" s="46"/>
      <c r="J584" s="46"/>
      <c r="K584" s="46"/>
      <c r="L584" s="46"/>
      <c r="M584" s="46"/>
      <c r="N584" s="46"/>
      <c r="O584" s="46"/>
    </row>
    <row r="585" spans="1:15" ht="15.75" customHeight="1">
      <c r="A585" s="45"/>
      <c r="B585" s="46"/>
      <c r="C585" s="46"/>
      <c r="D585" s="47"/>
      <c r="E585" s="46"/>
      <c r="F585" s="46"/>
      <c r="G585" s="46"/>
      <c r="H585" s="46"/>
      <c r="I585" s="46"/>
      <c r="J585" s="46"/>
      <c r="K585" s="46"/>
      <c r="L585" s="46"/>
      <c r="M585" s="46"/>
      <c r="N585" s="46"/>
      <c r="O585" s="46"/>
    </row>
    <row r="586" spans="1:15" ht="15.75" customHeight="1">
      <c r="A586" s="45"/>
      <c r="B586" s="46"/>
      <c r="C586" s="46"/>
      <c r="D586" s="47"/>
      <c r="E586" s="46"/>
      <c r="F586" s="46"/>
      <c r="G586" s="46"/>
      <c r="H586" s="46"/>
      <c r="I586" s="46"/>
      <c r="J586" s="46"/>
      <c r="K586" s="46"/>
      <c r="L586" s="46"/>
      <c r="M586" s="46"/>
      <c r="N586" s="46"/>
      <c r="O586" s="46"/>
    </row>
    <row r="587" spans="1:15" ht="15.75" customHeight="1">
      <c r="A587" s="45"/>
      <c r="B587" s="46"/>
      <c r="C587" s="46"/>
      <c r="D587" s="47"/>
      <c r="E587" s="46"/>
      <c r="F587" s="46"/>
      <c r="G587" s="46"/>
      <c r="H587" s="46"/>
      <c r="I587" s="46"/>
      <c r="J587" s="46"/>
      <c r="K587" s="46"/>
      <c r="L587" s="46"/>
      <c r="M587" s="46"/>
      <c r="N587" s="46"/>
      <c r="O587" s="46"/>
    </row>
    <row r="588" spans="1:15" ht="15.75" customHeight="1">
      <c r="A588" s="45"/>
      <c r="B588" s="46"/>
      <c r="C588" s="46"/>
      <c r="D588" s="47"/>
      <c r="E588" s="46"/>
      <c r="F588" s="46"/>
      <c r="G588" s="46"/>
      <c r="H588" s="46"/>
      <c r="I588" s="46"/>
      <c r="J588" s="46"/>
      <c r="K588" s="46"/>
      <c r="L588" s="46"/>
      <c r="M588" s="46"/>
      <c r="N588" s="46"/>
      <c r="O588" s="46"/>
    </row>
    <row r="589" spans="1:15" ht="15.75" customHeight="1">
      <c r="A589" s="45"/>
      <c r="B589" s="46"/>
      <c r="C589" s="46"/>
      <c r="D589" s="47"/>
      <c r="E589" s="46"/>
      <c r="F589" s="46"/>
      <c r="G589" s="46"/>
      <c r="H589" s="46"/>
      <c r="I589" s="46"/>
      <c r="J589" s="46"/>
      <c r="K589" s="46"/>
      <c r="L589" s="46"/>
      <c r="M589" s="46"/>
      <c r="N589" s="46"/>
      <c r="O589" s="46"/>
    </row>
    <row r="590" spans="1:15" ht="15.75" customHeight="1">
      <c r="A590" s="45"/>
      <c r="B590" s="46"/>
      <c r="C590" s="46"/>
      <c r="D590" s="47"/>
      <c r="E590" s="46"/>
      <c r="F590" s="46"/>
      <c r="G590" s="46"/>
      <c r="H590" s="46"/>
      <c r="I590" s="46"/>
      <c r="J590" s="46"/>
      <c r="K590" s="46"/>
      <c r="L590" s="46"/>
      <c r="M590" s="46"/>
      <c r="N590" s="46"/>
      <c r="O590" s="46"/>
    </row>
    <row r="591" spans="1:15" ht="15.75" customHeight="1">
      <c r="A591" s="45"/>
      <c r="B591" s="46"/>
      <c r="C591" s="46"/>
      <c r="D591" s="47"/>
      <c r="E591" s="46"/>
      <c r="F591" s="46"/>
      <c r="G591" s="46"/>
      <c r="H591" s="46"/>
      <c r="I591" s="46"/>
      <c r="J591" s="46"/>
      <c r="K591" s="46"/>
      <c r="L591" s="46"/>
      <c r="M591" s="46"/>
      <c r="N591" s="46"/>
      <c r="O591" s="46"/>
    </row>
    <row r="592" spans="1:15" ht="15.75" customHeight="1">
      <c r="A592" s="45"/>
      <c r="B592" s="46"/>
      <c r="C592" s="46"/>
      <c r="D592" s="47"/>
      <c r="E592" s="46"/>
      <c r="F592" s="46"/>
      <c r="G592" s="46"/>
      <c r="H592" s="46"/>
      <c r="I592" s="46"/>
      <c r="J592" s="46"/>
      <c r="K592" s="46"/>
      <c r="L592" s="46"/>
      <c r="M592" s="46"/>
      <c r="N592" s="46"/>
      <c r="O592" s="46"/>
    </row>
    <row r="593" spans="1:15" ht="15.75" customHeight="1">
      <c r="A593" s="45"/>
      <c r="B593" s="46"/>
      <c r="C593" s="46"/>
      <c r="D593" s="47"/>
      <c r="E593" s="46"/>
      <c r="F593" s="46"/>
      <c r="G593" s="46"/>
      <c r="H593" s="46"/>
      <c r="I593" s="46"/>
      <c r="J593" s="46"/>
      <c r="K593" s="46"/>
      <c r="L593" s="46"/>
      <c r="M593" s="46"/>
      <c r="N593" s="46"/>
      <c r="O593" s="46"/>
    </row>
    <row r="594" spans="1:15" ht="15.75" customHeight="1">
      <c r="A594" s="45"/>
      <c r="B594" s="46"/>
      <c r="C594" s="46"/>
      <c r="D594" s="47"/>
      <c r="E594" s="46"/>
      <c r="F594" s="46"/>
      <c r="G594" s="46"/>
      <c r="H594" s="46"/>
      <c r="I594" s="46"/>
      <c r="J594" s="46"/>
      <c r="K594" s="46"/>
      <c r="L594" s="46"/>
      <c r="M594" s="46"/>
      <c r="N594" s="46"/>
      <c r="O594" s="46"/>
    </row>
    <row r="595" spans="1:15" ht="15.75" customHeight="1">
      <c r="A595" s="45"/>
      <c r="B595" s="46"/>
      <c r="C595" s="46"/>
      <c r="D595" s="47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</row>
    <row r="596" spans="1:15" ht="15.75" customHeight="1">
      <c r="A596" s="45"/>
      <c r="B596" s="46"/>
      <c r="C596" s="46"/>
      <c r="D596" s="47"/>
      <c r="E596" s="46"/>
      <c r="F596" s="46"/>
      <c r="G596" s="46"/>
      <c r="H596" s="46"/>
      <c r="I596" s="46"/>
      <c r="J596" s="46"/>
      <c r="K596" s="46"/>
      <c r="L596" s="46"/>
      <c r="M596" s="46"/>
      <c r="N596" s="46"/>
      <c r="O596" s="46"/>
    </row>
    <row r="597" spans="1:15" ht="15.75" customHeight="1">
      <c r="A597" s="45"/>
      <c r="B597" s="46"/>
      <c r="C597" s="46"/>
      <c r="D597" s="47"/>
      <c r="E597" s="46"/>
      <c r="F597" s="46"/>
      <c r="G597" s="46"/>
      <c r="H597" s="46"/>
      <c r="I597" s="46"/>
      <c r="J597" s="46"/>
      <c r="K597" s="46"/>
      <c r="L597" s="46"/>
      <c r="M597" s="46"/>
      <c r="N597" s="46"/>
      <c r="O597" s="46"/>
    </row>
    <row r="598" spans="1:15" ht="15.75" customHeight="1">
      <c r="A598" s="45"/>
      <c r="B598" s="46"/>
      <c r="C598" s="46"/>
      <c r="D598" s="47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</row>
    <row r="599" spans="1:15" ht="15.75" customHeight="1">
      <c r="A599" s="45"/>
      <c r="B599" s="46"/>
      <c r="C599" s="46"/>
      <c r="D599" s="47"/>
      <c r="E599" s="46"/>
      <c r="F599" s="46"/>
      <c r="G599" s="46"/>
      <c r="H599" s="46"/>
      <c r="I599" s="46"/>
      <c r="J599" s="46"/>
      <c r="K599" s="46"/>
      <c r="L599" s="46"/>
      <c r="M599" s="46"/>
      <c r="N599" s="46"/>
      <c r="O599" s="46"/>
    </row>
    <row r="600" spans="1:15" ht="15.75" customHeight="1">
      <c r="A600" s="45"/>
      <c r="B600" s="46"/>
      <c r="C600" s="46"/>
      <c r="D600" s="47"/>
      <c r="E600" s="46"/>
      <c r="F600" s="46"/>
      <c r="G600" s="46"/>
      <c r="H600" s="46"/>
      <c r="I600" s="46"/>
      <c r="J600" s="46"/>
      <c r="K600" s="46"/>
      <c r="L600" s="46"/>
      <c r="M600" s="46"/>
      <c r="N600" s="46"/>
      <c r="O600" s="46"/>
    </row>
    <row r="601" spans="1:15" ht="15.75" customHeight="1">
      <c r="A601" s="45"/>
      <c r="B601" s="46"/>
      <c r="C601" s="46"/>
      <c r="D601" s="47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</row>
    <row r="602" spans="1:15" ht="15.75" customHeight="1">
      <c r="A602" s="45"/>
      <c r="B602" s="46"/>
      <c r="C602" s="46"/>
      <c r="D602" s="47"/>
      <c r="E602" s="46"/>
      <c r="F602" s="46"/>
      <c r="G602" s="46"/>
      <c r="H602" s="46"/>
      <c r="I602" s="46"/>
      <c r="J602" s="46"/>
      <c r="K602" s="46"/>
      <c r="L602" s="46"/>
      <c r="M602" s="46"/>
      <c r="N602" s="46"/>
      <c r="O602" s="46"/>
    </row>
    <row r="603" spans="1:15" ht="15.75" customHeight="1">
      <c r="A603" s="45"/>
      <c r="B603" s="46"/>
      <c r="C603" s="46"/>
      <c r="D603" s="47"/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</row>
    <row r="604" spans="1:15" ht="15.75" customHeight="1">
      <c r="A604" s="45"/>
      <c r="B604" s="46"/>
      <c r="C604" s="46"/>
      <c r="D604" s="47"/>
      <c r="E604" s="46"/>
      <c r="F604" s="46"/>
      <c r="G604" s="46"/>
      <c r="H604" s="46"/>
      <c r="I604" s="46"/>
      <c r="J604" s="46"/>
      <c r="K604" s="46"/>
      <c r="L604" s="46"/>
      <c r="M604" s="46"/>
      <c r="N604" s="46"/>
      <c r="O604" s="46"/>
    </row>
    <row r="605" spans="1:15" ht="15.75" customHeight="1">
      <c r="A605" s="45"/>
      <c r="B605" s="46"/>
      <c r="C605" s="46"/>
      <c r="D605" s="47"/>
      <c r="E605" s="46"/>
      <c r="F605" s="46"/>
      <c r="G605" s="46"/>
      <c r="H605" s="46"/>
      <c r="I605" s="46"/>
      <c r="J605" s="46"/>
      <c r="K605" s="46"/>
      <c r="L605" s="46"/>
      <c r="M605" s="46"/>
      <c r="N605" s="46"/>
      <c r="O605" s="46"/>
    </row>
    <row r="606" spans="1:15" ht="15.75" customHeight="1">
      <c r="A606" s="45"/>
      <c r="B606" s="46"/>
      <c r="C606" s="46"/>
      <c r="D606" s="47"/>
      <c r="E606" s="46"/>
      <c r="F606" s="46"/>
      <c r="G606" s="46"/>
      <c r="H606" s="46"/>
      <c r="I606" s="46"/>
      <c r="J606" s="46"/>
      <c r="K606" s="46"/>
      <c r="L606" s="46"/>
      <c r="M606" s="46"/>
      <c r="N606" s="46"/>
      <c r="O606" s="46"/>
    </row>
    <row r="607" spans="1:15" ht="15.75" customHeight="1">
      <c r="A607" s="45"/>
      <c r="B607" s="46"/>
      <c r="C607" s="46"/>
      <c r="D607" s="47"/>
      <c r="E607" s="46"/>
      <c r="F607" s="46"/>
      <c r="G607" s="46"/>
      <c r="H607" s="46"/>
      <c r="I607" s="46"/>
      <c r="J607" s="46"/>
      <c r="K607" s="46"/>
      <c r="L607" s="46"/>
      <c r="M607" s="46"/>
      <c r="N607" s="46"/>
      <c r="O607" s="46"/>
    </row>
    <row r="608" spans="1:15" ht="15.75" customHeight="1">
      <c r="A608" s="45"/>
      <c r="B608" s="46"/>
      <c r="C608" s="46"/>
      <c r="D608" s="47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</row>
    <row r="609" spans="1:15" ht="15.75" customHeight="1">
      <c r="A609" s="45"/>
      <c r="B609" s="46"/>
      <c r="C609" s="46"/>
      <c r="D609" s="47"/>
      <c r="E609" s="46"/>
      <c r="F609" s="46"/>
      <c r="G609" s="46"/>
      <c r="H609" s="46"/>
      <c r="I609" s="46"/>
      <c r="J609" s="46"/>
      <c r="K609" s="46"/>
      <c r="L609" s="46"/>
      <c r="M609" s="46"/>
      <c r="N609" s="46"/>
      <c r="O609" s="46"/>
    </row>
    <row r="610" spans="1:15" ht="15.75" customHeight="1">
      <c r="A610" s="45"/>
      <c r="B610" s="46"/>
      <c r="C610" s="46"/>
      <c r="D610" s="47"/>
      <c r="E610" s="46"/>
      <c r="F610" s="46"/>
      <c r="G610" s="46"/>
      <c r="H610" s="46"/>
      <c r="I610" s="46"/>
      <c r="J610" s="46"/>
      <c r="K610" s="46"/>
      <c r="L610" s="46"/>
      <c r="M610" s="46"/>
      <c r="N610" s="46"/>
      <c r="O610" s="46"/>
    </row>
    <row r="611" spans="1:15" ht="15.75" customHeight="1">
      <c r="A611" s="45"/>
      <c r="B611" s="46"/>
      <c r="C611" s="46"/>
      <c r="D611" s="47"/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</row>
    <row r="612" spans="1:15" ht="15.75" customHeight="1">
      <c r="A612" s="45"/>
      <c r="B612" s="46"/>
      <c r="C612" s="46"/>
      <c r="D612" s="47"/>
      <c r="E612" s="46"/>
      <c r="F612" s="46"/>
      <c r="G612" s="46"/>
      <c r="H612" s="46"/>
      <c r="I612" s="46"/>
      <c r="J612" s="46"/>
      <c r="K612" s="46"/>
      <c r="L612" s="46"/>
      <c r="M612" s="46"/>
      <c r="N612" s="46"/>
      <c r="O612" s="46"/>
    </row>
    <row r="613" spans="1:15" ht="15.75" customHeight="1">
      <c r="A613" s="45"/>
      <c r="B613" s="46"/>
      <c r="C613" s="46"/>
      <c r="D613" s="47"/>
      <c r="E613" s="46"/>
      <c r="F613" s="46"/>
      <c r="G613" s="46"/>
      <c r="H613" s="46"/>
      <c r="I613" s="46"/>
      <c r="J613" s="46"/>
      <c r="K613" s="46"/>
      <c r="L613" s="46"/>
      <c r="M613" s="46"/>
      <c r="N613" s="46"/>
      <c r="O613" s="46"/>
    </row>
    <row r="614" spans="1:15" ht="15.75" customHeight="1">
      <c r="A614" s="45"/>
      <c r="B614" s="46"/>
      <c r="C614" s="46"/>
      <c r="D614" s="47"/>
      <c r="E614" s="46"/>
      <c r="F614" s="46"/>
      <c r="G614" s="46"/>
      <c r="H614" s="46"/>
      <c r="I614" s="46"/>
      <c r="J614" s="46"/>
      <c r="K614" s="46"/>
      <c r="L614" s="46"/>
      <c r="M614" s="46"/>
      <c r="N614" s="46"/>
      <c r="O614" s="46"/>
    </row>
    <row r="615" spans="1:15" ht="15.75" customHeight="1">
      <c r="A615" s="45"/>
      <c r="B615" s="46"/>
      <c r="C615" s="46"/>
      <c r="D615" s="47"/>
      <c r="E615" s="46"/>
      <c r="F615" s="46"/>
      <c r="G615" s="46"/>
      <c r="H615" s="46"/>
      <c r="I615" s="46"/>
      <c r="J615" s="46"/>
      <c r="K615" s="46"/>
      <c r="L615" s="46"/>
      <c r="M615" s="46"/>
      <c r="N615" s="46"/>
      <c r="O615" s="46"/>
    </row>
    <row r="616" spans="1:15" ht="15.75" customHeight="1">
      <c r="A616" s="45"/>
      <c r="B616" s="46"/>
      <c r="C616" s="46"/>
      <c r="D616" s="47"/>
      <c r="E616" s="46"/>
      <c r="F616" s="46"/>
      <c r="G616" s="46"/>
      <c r="H616" s="46"/>
      <c r="I616" s="46"/>
      <c r="J616" s="46"/>
      <c r="K616" s="46"/>
      <c r="L616" s="46"/>
      <c r="M616" s="46"/>
      <c r="N616" s="46"/>
      <c r="O616" s="46"/>
    </row>
    <row r="617" spans="1:15" ht="15.75" customHeight="1">
      <c r="A617" s="45"/>
      <c r="B617" s="46"/>
      <c r="C617" s="46"/>
      <c r="D617" s="47"/>
      <c r="E617" s="46"/>
      <c r="F617" s="46"/>
      <c r="G617" s="46"/>
      <c r="H617" s="46"/>
      <c r="I617" s="46"/>
      <c r="J617" s="46"/>
      <c r="K617" s="46"/>
      <c r="L617" s="46"/>
      <c r="M617" s="46"/>
      <c r="N617" s="46"/>
      <c r="O617" s="46"/>
    </row>
    <row r="618" spans="1:15" ht="15.75" customHeight="1">
      <c r="A618" s="45"/>
      <c r="B618" s="46"/>
      <c r="C618" s="46"/>
      <c r="D618" s="47"/>
      <c r="E618" s="46"/>
      <c r="F618" s="46"/>
      <c r="G618" s="46"/>
      <c r="H618" s="46"/>
      <c r="I618" s="46"/>
      <c r="J618" s="46"/>
      <c r="K618" s="46"/>
      <c r="L618" s="46"/>
      <c r="M618" s="46"/>
      <c r="N618" s="46"/>
      <c r="O618" s="46"/>
    </row>
    <row r="619" spans="1:15" ht="15.75" customHeight="1">
      <c r="A619" s="45"/>
      <c r="B619" s="46"/>
      <c r="C619" s="46"/>
      <c r="D619" s="47"/>
      <c r="E619" s="46"/>
      <c r="F619" s="46"/>
      <c r="G619" s="46"/>
      <c r="H619" s="46"/>
      <c r="I619" s="46"/>
      <c r="J619" s="46"/>
      <c r="K619" s="46"/>
      <c r="L619" s="46"/>
      <c r="M619" s="46"/>
      <c r="N619" s="46"/>
      <c r="O619" s="46"/>
    </row>
    <row r="620" spans="1:15" ht="15.75" customHeight="1">
      <c r="A620" s="45"/>
      <c r="B620" s="46"/>
      <c r="C620" s="46"/>
      <c r="D620" s="47"/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</row>
    <row r="621" spans="1:15" ht="15.75" customHeight="1">
      <c r="A621" s="45"/>
      <c r="B621" s="46"/>
      <c r="C621" s="46"/>
      <c r="D621" s="47"/>
      <c r="E621" s="46"/>
      <c r="F621" s="46"/>
      <c r="G621" s="46"/>
      <c r="H621" s="46"/>
      <c r="I621" s="46"/>
      <c r="J621" s="46"/>
      <c r="K621" s="46"/>
      <c r="L621" s="46"/>
      <c r="M621" s="46"/>
      <c r="N621" s="46"/>
      <c r="O621" s="46"/>
    </row>
    <row r="622" spans="1:15" ht="15.75" customHeight="1">
      <c r="A622" s="45"/>
      <c r="B622" s="46"/>
      <c r="C622" s="46"/>
      <c r="D622" s="47"/>
      <c r="E622" s="46"/>
      <c r="F622" s="46"/>
      <c r="G622" s="46"/>
      <c r="H622" s="46"/>
      <c r="I622" s="46"/>
      <c r="J622" s="46"/>
      <c r="K622" s="46"/>
      <c r="L622" s="46"/>
      <c r="M622" s="46"/>
      <c r="N622" s="46"/>
      <c r="O622" s="46"/>
    </row>
    <row r="623" spans="1:15" ht="15.75" customHeight="1">
      <c r="A623" s="45"/>
      <c r="B623" s="46"/>
      <c r="C623" s="46"/>
      <c r="D623" s="47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</row>
    <row r="624" spans="1:15" ht="15.75" customHeight="1">
      <c r="A624" s="45"/>
      <c r="B624" s="46"/>
      <c r="C624" s="46"/>
      <c r="D624" s="47"/>
      <c r="E624" s="46"/>
      <c r="F624" s="46"/>
      <c r="G624" s="46"/>
      <c r="H624" s="46"/>
      <c r="I624" s="46"/>
      <c r="J624" s="46"/>
      <c r="K624" s="46"/>
      <c r="L624" s="46"/>
      <c r="M624" s="46"/>
      <c r="N624" s="46"/>
      <c r="O624" s="46"/>
    </row>
    <row r="625" spans="1:15" ht="15.75" customHeight="1">
      <c r="A625" s="45"/>
      <c r="B625" s="46"/>
      <c r="C625" s="46"/>
      <c r="D625" s="47"/>
      <c r="E625" s="46"/>
      <c r="F625" s="46"/>
      <c r="G625" s="46"/>
      <c r="H625" s="46"/>
      <c r="I625" s="46"/>
      <c r="J625" s="46"/>
      <c r="K625" s="46"/>
      <c r="L625" s="46"/>
      <c r="M625" s="46"/>
      <c r="N625" s="46"/>
      <c r="O625" s="46"/>
    </row>
    <row r="626" spans="1:15" ht="15.75" customHeight="1">
      <c r="A626" s="45"/>
      <c r="B626" s="46"/>
      <c r="C626" s="46"/>
      <c r="D626" s="47"/>
      <c r="E626" s="46"/>
      <c r="F626" s="46"/>
      <c r="G626" s="46"/>
      <c r="H626" s="46"/>
      <c r="I626" s="46"/>
      <c r="J626" s="46"/>
      <c r="K626" s="46"/>
      <c r="L626" s="46"/>
      <c r="M626" s="46"/>
      <c r="N626" s="46"/>
      <c r="O626" s="46"/>
    </row>
    <row r="627" spans="1:15" ht="15.75" customHeight="1">
      <c r="A627" s="45"/>
      <c r="B627" s="46"/>
      <c r="C627" s="46"/>
      <c r="D627" s="47"/>
      <c r="E627" s="46"/>
      <c r="F627" s="46"/>
      <c r="G627" s="46"/>
      <c r="H627" s="46"/>
      <c r="I627" s="46"/>
      <c r="J627" s="46"/>
      <c r="K627" s="46"/>
      <c r="L627" s="46"/>
      <c r="M627" s="46"/>
      <c r="N627" s="46"/>
      <c r="O627" s="46"/>
    </row>
    <row r="628" spans="1:15" ht="15.75" customHeight="1">
      <c r="A628" s="45"/>
      <c r="B628" s="46"/>
      <c r="C628" s="46"/>
      <c r="D628" s="47"/>
      <c r="E628" s="46"/>
      <c r="F628" s="46"/>
      <c r="G628" s="46"/>
      <c r="H628" s="46"/>
      <c r="I628" s="46"/>
      <c r="J628" s="46"/>
      <c r="K628" s="46"/>
      <c r="L628" s="46"/>
      <c r="M628" s="46"/>
      <c r="N628" s="46"/>
      <c r="O628" s="46"/>
    </row>
    <row r="629" spans="1:15" ht="15.75" customHeight="1">
      <c r="A629" s="45"/>
      <c r="B629" s="46"/>
      <c r="C629" s="46"/>
      <c r="D629" s="47"/>
      <c r="E629" s="46"/>
      <c r="F629" s="46"/>
      <c r="G629" s="46"/>
      <c r="H629" s="46"/>
      <c r="I629" s="46"/>
      <c r="J629" s="46"/>
      <c r="K629" s="46"/>
      <c r="L629" s="46"/>
      <c r="M629" s="46"/>
      <c r="N629" s="46"/>
      <c r="O629" s="46"/>
    </row>
    <row r="630" spans="1:15" ht="15.75" customHeight="1">
      <c r="A630" s="45"/>
      <c r="B630" s="46"/>
      <c r="C630" s="46"/>
      <c r="D630" s="47"/>
      <c r="E630" s="46"/>
      <c r="F630" s="46"/>
      <c r="G630" s="46"/>
      <c r="H630" s="46"/>
      <c r="I630" s="46"/>
      <c r="J630" s="46"/>
      <c r="K630" s="46"/>
      <c r="L630" s="46"/>
      <c r="M630" s="46"/>
      <c r="N630" s="46"/>
      <c r="O630" s="46"/>
    </row>
    <row r="631" spans="1:15" ht="15.75" customHeight="1">
      <c r="A631" s="45"/>
      <c r="B631" s="46"/>
      <c r="C631" s="46"/>
      <c r="D631" s="47"/>
      <c r="E631" s="46"/>
      <c r="F631" s="46"/>
      <c r="G631" s="46"/>
      <c r="H631" s="46"/>
      <c r="I631" s="46"/>
      <c r="J631" s="46"/>
      <c r="K631" s="46"/>
      <c r="L631" s="46"/>
      <c r="M631" s="46"/>
      <c r="N631" s="46"/>
      <c r="O631" s="46"/>
    </row>
    <row r="632" spans="1:15" ht="15.75" customHeight="1">
      <c r="A632" s="45"/>
      <c r="B632" s="46"/>
      <c r="C632" s="46"/>
      <c r="D632" s="47"/>
      <c r="E632" s="46"/>
      <c r="F632" s="46"/>
      <c r="G632" s="46"/>
      <c r="H632" s="46"/>
      <c r="I632" s="46"/>
      <c r="J632" s="46"/>
      <c r="K632" s="46"/>
      <c r="L632" s="46"/>
      <c r="M632" s="46"/>
      <c r="N632" s="46"/>
      <c r="O632" s="46"/>
    </row>
    <row r="633" spans="1:15" ht="15.75" customHeight="1">
      <c r="A633" s="45"/>
      <c r="B633" s="46"/>
      <c r="C633" s="46"/>
      <c r="D633" s="47"/>
      <c r="E633" s="46"/>
      <c r="F633" s="46"/>
      <c r="G633" s="46"/>
      <c r="H633" s="46"/>
      <c r="I633" s="46"/>
      <c r="J633" s="46"/>
      <c r="K633" s="46"/>
      <c r="L633" s="46"/>
      <c r="M633" s="46"/>
      <c r="N633" s="46"/>
      <c r="O633" s="46"/>
    </row>
    <row r="634" spans="1:15" ht="15.75" customHeight="1">
      <c r="A634" s="45"/>
      <c r="B634" s="46"/>
      <c r="C634" s="46"/>
      <c r="D634" s="47"/>
      <c r="E634" s="46"/>
      <c r="F634" s="46"/>
      <c r="G634" s="46"/>
      <c r="H634" s="46"/>
      <c r="I634" s="46"/>
      <c r="J634" s="46"/>
      <c r="K634" s="46"/>
      <c r="L634" s="46"/>
      <c r="M634" s="46"/>
      <c r="N634" s="46"/>
      <c r="O634" s="46"/>
    </row>
    <row r="635" spans="1:15" ht="15.75" customHeight="1">
      <c r="A635" s="45"/>
      <c r="B635" s="46"/>
      <c r="C635" s="46"/>
      <c r="D635" s="47"/>
      <c r="E635" s="46"/>
      <c r="F635" s="46"/>
      <c r="G635" s="46"/>
      <c r="H635" s="46"/>
      <c r="I635" s="46"/>
      <c r="J635" s="46"/>
      <c r="K635" s="46"/>
      <c r="L635" s="46"/>
      <c r="M635" s="46"/>
      <c r="N635" s="46"/>
      <c r="O635" s="46"/>
    </row>
    <row r="636" spans="1:15" ht="15.75" customHeight="1">
      <c r="A636" s="45"/>
      <c r="B636" s="46"/>
      <c r="C636" s="46"/>
      <c r="D636" s="47"/>
      <c r="E636" s="46"/>
      <c r="F636" s="46"/>
      <c r="G636" s="46"/>
      <c r="H636" s="46"/>
      <c r="I636" s="46"/>
      <c r="J636" s="46"/>
      <c r="K636" s="46"/>
      <c r="L636" s="46"/>
      <c r="M636" s="46"/>
      <c r="N636" s="46"/>
      <c r="O636" s="46"/>
    </row>
    <row r="637" spans="1:15" ht="15.75" customHeight="1">
      <c r="A637" s="45"/>
      <c r="B637" s="46"/>
      <c r="C637" s="46"/>
      <c r="D637" s="47"/>
      <c r="E637" s="46"/>
      <c r="F637" s="46"/>
      <c r="G637" s="46"/>
      <c r="H637" s="46"/>
      <c r="I637" s="46"/>
      <c r="J637" s="46"/>
      <c r="K637" s="46"/>
      <c r="L637" s="46"/>
      <c r="M637" s="46"/>
      <c r="N637" s="46"/>
      <c r="O637" s="46"/>
    </row>
    <row r="638" spans="1:15" ht="15.75" customHeight="1">
      <c r="A638" s="45"/>
      <c r="B638" s="46"/>
      <c r="C638" s="46"/>
      <c r="D638" s="47"/>
      <c r="E638" s="46"/>
      <c r="F638" s="46"/>
      <c r="G638" s="46"/>
      <c r="H638" s="46"/>
      <c r="I638" s="46"/>
      <c r="J638" s="46"/>
      <c r="K638" s="46"/>
      <c r="L638" s="46"/>
      <c r="M638" s="46"/>
      <c r="N638" s="46"/>
      <c r="O638" s="46"/>
    </row>
    <row r="639" spans="1:15" ht="15.75" customHeight="1">
      <c r="A639" s="45"/>
      <c r="B639" s="46"/>
      <c r="C639" s="46"/>
      <c r="D639" s="47"/>
      <c r="E639" s="46"/>
      <c r="F639" s="46"/>
      <c r="G639" s="46"/>
      <c r="H639" s="46"/>
      <c r="I639" s="46"/>
      <c r="J639" s="46"/>
      <c r="K639" s="46"/>
      <c r="L639" s="46"/>
      <c r="M639" s="46"/>
      <c r="N639" s="46"/>
      <c r="O639" s="46"/>
    </row>
    <row r="640" spans="1:15" ht="15.75" customHeight="1">
      <c r="A640" s="45"/>
      <c r="B640" s="46"/>
      <c r="C640" s="46"/>
      <c r="D640" s="47"/>
      <c r="E640" s="46"/>
      <c r="F640" s="46"/>
      <c r="G640" s="46"/>
      <c r="H640" s="46"/>
      <c r="I640" s="46"/>
      <c r="J640" s="46"/>
      <c r="K640" s="46"/>
      <c r="L640" s="46"/>
      <c r="M640" s="46"/>
      <c r="N640" s="46"/>
      <c r="O640" s="46"/>
    </row>
    <row r="641" spans="1:15" ht="15.75" customHeight="1">
      <c r="A641" s="45"/>
      <c r="B641" s="46"/>
      <c r="C641" s="46"/>
      <c r="D641" s="47"/>
      <c r="E641" s="46"/>
      <c r="F641" s="46"/>
      <c r="G641" s="46"/>
      <c r="H641" s="46"/>
      <c r="I641" s="46"/>
      <c r="J641" s="46"/>
      <c r="K641" s="46"/>
      <c r="L641" s="46"/>
      <c r="M641" s="46"/>
      <c r="N641" s="46"/>
      <c r="O641" s="46"/>
    </row>
    <row r="642" spans="1:15" ht="15.75" customHeight="1">
      <c r="A642" s="45"/>
      <c r="B642" s="46"/>
      <c r="C642" s="46"/>
      <c r="D642" s="47"/>
      <c r="E642" s="46"/>
      <c r="F642" s="46"/>
      <c r="G642" s="46"/>
      <c r="H642" s="46"/>
      <c r="I642" s="46"/>
      <c r="J642" s="46"/>
      <c r="K642" s="46"/>
      <c r="L642" s="46"/>
      <c r="M642" s="46"/>
      <c r="N642" s="46"/>
      <c r="O642" s="46"/>
    </row>
    <row r="643" spans="1:15" ht="15.75" customHeight="1">
      <c r="A643" s="45"/>
      <c r="B643" s="46"/>
      <c r="C643" s="46"/>
      <c r="D643" s="47"/>
      <c r="E643" s="46"/>
      <c r="F643" s="46"/>
      <c r="G643" s="46"/>
      <c r="H643" s="46"/>
      <c r="I643" s="46"/>
      <c r="J643" s="46"/>
      <c r="K643" s="46"/>
      <c r="L643" s="46"/>
      <c r="M643" s="46"/>
      <c r="N643" s="46"/>
      <c r="O643" s="46"/>
    </row>
    <row r="644" spans="1:15" ht="15.75" customHeight="1">
      <c r="A644" s="45"/>
      <c r="B644" s="46"/>
      <c r="C644" s="46"/>
      <c r="D644" s="47"/>
      <c r="E644" s="46"/>
      <c r="F644" s="46"/>
      <c r="G644" s="46"/>
      <c r="H644" s="46"/>
      <c r="I644" s="46"/>
      <c r="J644" s="46"/>
      <c r="K644" s="46"/>
      <c r="L644" s="46"/>
      <c r="M644" s="46"/>
      <c r="N644" s="46"/>
      <c r="O644" s="46"/>
    </row>
    <row r="645" spans="1:15" ht="15.75" customHeight="1">
      <c r="A645" s="45"/>
      <c r="B645" s="46"/>
      <c r="C645" s="46"/>
      <c r="D645" s="47"/>
      <c r="E645" s="46"/>
      <c r="F645" s="46"/>
      <c r="G645" s="46"/>
      <c r="H645" s="46"/>
      <c r="I645" s="46"/>
      <c r="J645" s="46"/>
      <c r="K645" s="46"/>
      <c r="L645" s="46"/>
      <c r="M645" s="46"/>
      <c r="N645" s="46"/>
      <c r="O645" s="46"/>
    </row>
    <row r="646" spans="1:15" ht="15.75" customHeight="1">
      <c r="A646" s="45"/>
      <c r="B646" s="46"/>
      <c r="C646" s="46"/>
      <c r="D646" s="47"/>
      <c r="E646" s="46"/>
      <c r="F646" s="46"/>
      <c r="G646" s="46"/>
      <c r="H646" s="46"/>
      <c r="I646" s="46"/>
      <c r="J646" s="46"/>
      <c r="K646" s="46"/>
      <c r="L646" s="46"/>
      <c r="M646" s="46"/>
      <c r="N646" s="46"/>
      <c r="O646" s="46"/>
    </row>
    <row r="647" spans="1:15" ht="15.75" customHeight="1">
      <c r="A647" s="45"/>
      <c r="B647" s="46"/>
      <c r="C647" s="46"/>
      <c r="D647" s="47"/>
      <c r="E647" s="46"/>
      <c r="F647" s="46"/>
      <c r="G647" s="46"/>
      <c r="H647" s="46"/>
      <c r="I647" s="46"/>
      <c r="J647" s="46"/>
      <c r="K647" s="46"/>
      <c r="L647" s="46"/>
      <c r="M647" s="46"/>
      <c r="N647" s="46"/>
      <c r="O647" s="46"/>
    </row>
    <row r="648" spans="1:15" ht="15.75" customHeight="1">
      <c r="A648" s="45"/>
      <c r="B648" s="46"/>
      <c r="C648" s="46"/>
      <c r="D648" s="47"/>
      <c r="E648" s="46"/>
      <c r="F648" s="46"/>
      <c r="G648" s="46"/>
      <c r="H648" s="46"/>
      <c r="I648" s="46"/>
      <c r="J648" s="46"/>
      <c r="K648" s="46"/>
      <c r="L648" s="46"/>
      <c r="M648" s="46"/>
      <c r="N648" s="46"/>
      <c r="O648" s="46"/>
    </row>
    <row r="649" spans="1:15" ht="15.75" customHeight="1">
      <c r="A649" s="45"/>
      <c r="B649" s="46"/>
      <c r="C649" s="46"/>
      <c r="D649" s="47"/>
      <c r="E649" s="46"/>
      <c r="F649" s="46"/>
      <c r="G649" s="46"/>
      <c r="H649" s="46"/>
      <c r="I649" s="46"/>
      <c r="J649" s="46"/>
      <c r="K649" s="46"/>
      <c r="L649" s="46"/>
      <c r="M649" s="46"/>
      <c r="N649" s="46"/>
      <c r="O649" s="46"/>
    </row>
    <row r="650" spans="1:15" ht="15.75" customHeight="1">
      <c r="A650" s="45"/>
      <c r="B650" s="46"/>
      <c r="C650" s="46"/>
      <c r="D650" s="47"/>
      <c r="E650" s="46"/>
      <c r="F650" s="46"/>
      <c r="G650" s="46"/>
      <c r="H650" s="46"/>
      <c r="I650" s="46"/>
      <c r="J650" s="46"/>
      <c r="K650" s="46"/>
      <c r="L650" s="46"/>
      <c r="M650" s="46"/>
      <c r="N650" s="46"/>
      <c r="O650" s="46"/>
    </row>
    <row r="651" spans="1:15" ht="15.75" customHeight="1">
      <c r="A651" s="45"/>
      <c r="B651" s="46"/>
      <c r="C651" s="46"/>
      <c r="D651" s="47"/>
      <c r="E651" s="46"/>
      <c r="F651" s="46"/>
      <c r="G651" s="46"/>
      <c r="H651" s="46"/>
      <c r="I651" s="46"/>
      <c r="J651" s="46"/>
      <c r="K651" s="46"/>
      <c r="L651" s="46"/>
      <c r="M651" s="46"/>
      <c r="N651" s="46"/>
      <c r="O651" s="46"/>
    </row>
    <row r="652" spans="1:15" ht="15.75" customHeight="1">
      <c r="A652" s="45"/>
      <c r="B652" s="46"/>
      <c r="C652" s="46"/>
      <c r="D652" s="47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</row>
    <row r="653" spans="1:15" ht="15.75" customHeight="1">
      <c r="A653" s="45"/>
      <c r="B653" s="46"/>
      <c r="C653" s="46"/>
      <c r="D653" s="47"/>
      <c r="E653" s="46"/>
      <c r="F653" s="46"/>
      <c r="G653" s="46"/>
      <c r="H653" s="46"/>
      <c r="I653" s="46"/>
      <c r="J653" s="46"/>
      <c r="K653" s="46"/>
      <c r="L653" s="46"/>
      <c r="M653" s="46"/>
      <c r="N653" s="46"/>
      <c r="O653" s="46"/>
    </row>
    <row r="654" spans="1:15" ht="15.75" customHeight="1">
      <c r="A654" s="45"/>
      <c r="B654" s="46"/>
      <c r="C654" s="46"/>
      <c r="D654" s="47"/>
      <c r="E654" s="46"/>
      <c r="F654" s="46"/>
      <c r="G654" s="46"/>
      <c r="H654" s="46"/>
      <c r="I654" s="46"/>
      <c r="J654" s="46"/>
      <c r="K654" s="46"/>
      <c r="L654" s="46"/>
      <c r="M654" s="46"/>
      <c r="N654" s="46"/>
      <c r="O654" s="46"/>
    </row>
    <row r="655" spans="1:15" ht="15.75" customHeight="1">
      <c r="A655" s="45"/>
      <c r="B655" s="46"/>
      <c r="C655" s="46"/>
      <c r="D655" s="47"/>
      <c r="E655" s="46"/>
      <c r="F655" s="46"/>
      <c r="G655" s="46"/>
      <c r="H655" s="46"/>
      <c r="I655" s="46"/>
      <c r="J655" s="46"/>
      <c r="K655" s="46"/>
      <c r="L655" s="46"/>
      <c r="M655" s="46"/>
      <c r="N655" s="46"/>
      <c r="O655" s="46"/>
    </row>
    <row r="656" spans="1:15" ht="15.75" customHeight="1">
      <c r="A656" s="45"/>
      <c r="B656" s="46"/>
      <c r="C656" s="46"/>
      <c r="D656" s="47"/>
      <c r="E656" s="46"/>
      <c r="F656" s="46"/>
      <c r="G656" s="46"/>
      <c r="H656" s="46"/>
      <c r="I656" s="46"/>
      <c r="J656" s="46"/>
      <c r="K656" s="46"/>
      <c r="L656" s="46"/>
      <c r="M656" s="46"/>
      <c r="N656" s="46"/>
      <c r="O656" s="46"/>
    </row>
    <row r="657" spans="1:15" ht="15.75" customHeight="1">
      <c r="A657" s="45"/>
      <c r="B657" s="46"/>
      <c r="C657" s="46"/>
      <c r="D657" s="47"/>
      <c r="E657" s="46"/>
      <c r="F657" s="46"/>
      <c r="G657" s="46"/>
      <c r="H657" s="46"/>
      <c r="I657" s="46"/>
      <c r="J657" s="46"/>
      <c r="K657" s="46"/>
      <c r="L657" s="46"/>
      <c r="M657" s="46"/>
      <c r="N657" s="46"/>
      <c r="O657" s="46"/>
    </row>
    <row r="658" spans="1:15" ht="15.75" customHeight="1">
      <c r="A658" s="45"/>
      <c r="B658" s="46"/>
      <c r="C658" s="46"/>
      <c r="D658" s="47"/>
      <c r="E658" s="46"/>
      <c r="F658" s="46"/>
      <c r="G658" s="46"/>
      <c r="H658" s="46"/>
      <c r="I658" s="46"/>
      <c r="J658" s="46"/>
      <c r="K658" s="46"/>
      <c r="L658" s="46"/>
      <c r="M658" s="46"/>
      <c r="N658" s="46"/>
      <c r="O658" s="46"/>
    </row>
    <row r="659" spans="1:15" ht="15.75" customHeight="1">
      <c r="A659" s="45"/>
      <c r="B659" s="46"/>
      <c r="C659" s="46"/>
      <c r="D659" s="47"/>
      <c r="E659" s="46"/>
      <c r="F659" s="46"/>
      <c r="G659" s="46"/>
      <c r="H659" s="46"/>
      <c r="I659" s="46"/>
      <c r="J659" s="46"/>
      <c r="K659" s="46"/>
      <c r="L659" s="46"/>
      <c r="M659" s="46"/>
      <c r="N659" s="46"/>
      <c r="O659" s="46"/>
    </row>
    <row r="660" spans="1:15" ht="15.75" customHeight="1">
      <c r="A660" s="45"/>
      <c r="B660" s="46"/>
      <c r="C660" s="46"/>
      <c r="D660" s="47"/>
      <c r="E660" s="46"/>
      <c r="F660" s="46"/>
      <c r="G660" s="46"/>
      <c r="H660" s="46"/>
      <c r="I660" s="46"/>
      <c r="J660" s="46"/>
      <c r="K660" s="46"/>
      <c r="L660" s="46"/>
      <c r="M660" s="46"/>
      <c r="N660" s="46"/>
      <c r="O660" s="46"/>
    </row>
    <row r="661" spans="1:15" ht="15.75" customHeight="1">
      <c r="A661" s="45"/>
      <c r="B661" s="46"/>
      <c r="C661" s="46"/>
      <c r="D661" s="47"/>
      <c r="E661" s="46"/>
      <c r="F661" s="46"/>
      <c r="G661" s="46"/>
      <c r="H661" s="46"/>
      <c r="I661" s="46"/>
      <c r="J661" s="46"/>
      <c r="K661" s="46"/>
      <c r="L661" s="46"/>
      <c r="M661" s="46"/>
      <c r="N661" s="46"/>
      <c r="O661" s="46"/>
    </row>
    <row r="662" spans="1:15" ht="15.75" customHeight="1">
      <c r="A662" s="45"/>
      <c r="B662" s="46"/>
      <c r="C662" s="46"/>
      <c r="D662" s="47"/>
      <c r="E662" s="46"/>
      <c r="F662" s="46"/>
      <c r="G662" s="46"/>
      <c r="H662" s="46"/>
      <c r="I662" s="46"/>
      <c r="J662" s="46"/>
      <c r="K662" s="46"/>
      <c r="L662" s="46"/>
      <c r="M662" s="46"/>
      <c r="N662" s="46"/>
      <c r="O662" s="46"/>
    </row>
    <row r="663" spans="1:15" ht="15.75" customHeight="1">
      <c r="A663" s="45"/>
      <c r="B663" s="46"/>
      <c r="C663" s="46"/>
      <c r="D663" s="47"/>
      <c r="E663" s="46"/>
      <c r="F663" s="46"/>
      <c r="G663" s="46"/>
      <c r="H663" s="46"/>
      <c r="I663" s="46"/>
      <c r="J663" s="46"/>
      <c r="K663" s="46"/>
      <c r="L663" s="46"/>
      <c r="M663" s="46"/>
      <c r="N663" s="46"/>
      <c r="O663" s="46"/>
    </row>
    <row r="664" spans="1:15" ht="15.75" customHeight="1">
      <c r="A664" s="45"/>
      <c r="B664" s="46"/>
      <c r="C664" s="46"/>
      <c r="D664" s="47"/>
      <c r="E664" s="46"/>
      <c r="F664" s="46"/>
      <c r="G664" s="46"/>
      <c r="H664" s="46"/>
      <c r="I664" s="46"/>
      <c r="J664" s="46"/>
      <c r="K664" s="46"/>
      <c r="L664" s="46"/>
      <c r="M664" s="46"/>
      <c r="N664" s="46"/>
      <c r="O664" s="46"/>
    </row>
    <row r="665" spans="1:15" ht="15.75" customHeight="1">
      <c r="A665" s="45"/>
      <c r="B665" s="46"/>
      <c r="C665" s="46"/>
      <c r="D665" s="47"/>
      <c r="E665" s="46"/>
      <c r="F665" s="46"/>
      <c r="G665" s="46"/>
      <c r="H665" s="46"/>
      <c r="I665" s="46"/>
      <c r="J665" s="46"/>
      <c r="K665" s="46"/>
      <c r="L665" s="46"/>
      <c r="M665" s="46"/>
      <c r="N665" s="46"/>
      <c r="O665" s="46"/>
    </row>
    <row r="666" spans="1:15" ht="15.75" customHeight="1">
      <c r="A666" s="45"/>
      <c r="B666" s="46"/>
      <c r="C666" s="46"/>
      <c r="D666" s="47"/>
      <c r="E666" s="46"/>
      <c r="F666" s="46"/>
      <c r="G666" s="46"/>
      <c r="H666" s="46"/>
      <c r="I666" s="46"/>
      <c r="J666" s="46"/>
      <c r="K666" s="46"/>
      <c r="L666" s="46"/>
      <c r="M666" s="46"/>
      <c r="N666" s="46"/>
      <c r="O666" s="46"/>
    </row>
    <row r="667" spans="1:15" ht="15.75" customHeight="1">
      <c r="A667" s="45"/>
      <c r="B667" s="46"/>
      <c r="C667" s="46"/>
      <c r="D667" s="47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</row>
    <row r="668" spans="1:15" ht="15.75" customHeight="1">
      <c r="A668" s="45"/>
      <c r="B668" s="46"/>
      <c r="C668" s="46"/>
      <c r="D668" s="47"/>
      <c r="E668" s="46"/>
      <c r="F668" s="46"/>
      <c r="G668" s="46"/>
      <c r="H668" s="46"/>
      <c r="I668" s="46"/>
      <c r="J668" s="46"/>
      <c r="K668" s="46"/>
      <c r="L668" s="46"/>
      <c r="M668" s="46"/>
      <c r="N668" s="46"/>
      <c r="O668" s="46"/>
    </row>
    <row r="669" spans="1:15" ht="15.75" customHeight="1">
      <c r="A669" s="45"/>
      <c r="B669" s="46"/>
      <c r="C669" s="46"/>
      <c r="D669" s="47"/>
      <c r="E669" s="46"/>
      <c r="F669" s="46"/>
      <c r="G669" s="46"/>
      <c r="H669" s="46"/>
      <c r="I669" s="46"/>
      <c r="J669" s="46"/>
      <c r="K669" s="46"/>
      <c r="L669" s="46"/>
      <c r="M669" s="46"/>
      <c r="N669" s="46"/>
      <c r="O669" s="46"/>
    </row>
    <row r="670" spans="1:15" ht="15.75" customHeight="1">
      <c r="A670" s="45"/>
      <c r="B670" s="46"/>
      <c r="C670" s="46"/>
      <c r="D670" s="47"/>
      <c r="E670" s="46"/>
      <c r="F670" s="46"/>
      <c r="G670" s="46"/>
      <c r="H670" s="46"/>
      <c r="I670" s="46"/>
      <c r="J670" s="46"/>
      <c r="K670" s="46"/>
      <c r="L670" s="46"/>
      <c r="M670" s="46"/>
      <c r="N670" s="46"/>
      <c r="O670" s="46"/>
    </row>
    <row r="671" spans="1:15" ht="15.75" customHeight="1">
      <c r="A671" s="45"/>
      <c r="B671" s="46"/>
      <c r="C671" s="46"/>
      <c r="D671" s="47"/>
      <c r="E671" s="46"/>
      <c r="F671" s="46"/>
      <c r="G671" s="46"/>
      <c r="H671" s="46"/>
      <c r="I671" s="46"/>
      <c r="J671" s="46"/>
      <c r="K671" s="46"/>
      <c r="L671" s="46"/>
      <c r="M671" s="46"/>
      <c r="N671" s="46"/>
      <c r="O671" s="46"/>
    </row>
    <row r="672" spans="1:15" ht="15.75" customHeight="1">
      <c r="A672" s="45"/>
      <c r="B672" s="46"/>
      <c r="C672" s="46"/>
      <c r="D672" s="47"/>
      <c r="E672" s="46"/>
      <c r="F672" s="46"/>
      <c r="G672" s="46"/>
      <c r="H672" s="46"/>
      <c r="I672" s="46"/>
      <c r="J672" s="46"/>
      <c r="K672" s="46"/>
      <c r="L672" s="46"/>
      <c r="M672" s="46"/>
      <c r="N672" s="46"/>
      <c r="O672" s="46"/>
    </row>
    <row r="673" spans="1:15" ht="15.75" customHeight="1">
      <c r="A673" s="45"/>
      <c r="B673" s="46"/>
      <c r="C673" s="46"/>
      <c r="D673" s="47"/>
      <c r="E673" s="46"/>
      <c r="F673" s="46"/>
      <c r="G673" s="46"/>
      <c r="H673" s="46"/>
      <c r="I673" s="46"/>
      <c r="J673" s="46"/>
      <c r="K673" s="46"/>
      <c r="L673" s="46"/>
      <c r="M673" s="46"/>
      <c r="N673" s="46"/>
      <c r="O673" s="46"/>
    </row>
    <row r="674" spans="1:15" ht="15.75" customHeight="1">
      <c r="A674" s="45"/>
      <c r="B674" s="46"/>
      <c r="C674" s="46"/>
      <c r="D674" s="47"/>
      <c r="E674" s="46"/>
      <c r="F674" s="46"/>
      <c r="G674" s="46"/>
      <c r="H674" s="46"/>
      <c r="I674" s="46"/>
      <c r="J674" s="46"/>
      <c r="K674" s="46"/>
      <c r="L674" s="46"/>
      <c r="M674" s="46"/>
      <c r="N674" s="46"/>
      <c r="O674" s="46"/>
    </row>
    <row r="675" spans="1:15" ht="15.75" customHeight="1">
      <c r="A675" s="45"/>
      <c r="B675" s="46"/>
      <c r="C675" s="46"/>
      <c r="D675" s="47"/>
      <c r="E675" s="46"/>
      <c r="F675" s="46"/>
      <c r="G675" s="46"/>
      <c r="H675" s="46"/>
      <c r="I675" s="46"/>
      <c r="J675" s="46"/>
      <c r="K675" s="46"/>
      <c r="L675" s="46"/>
      <c r="M675" s="46"/>
      <c r="N675" s="46"/>
      <c r="O675" s="46"/>
    </row>
    <row r="676" spans="1:15" ht="15.75" customHeight="1">
      <c r="A676" s="45"/>
      <c r="B676" s="46"/>
      <c r="C676" s="46"/>
      <c r="D676" s="47"/>
      <c r="E676" s="46"/>
      <c r="F676" s="46"/>
      <c r="G676" s="46"/>
      <c r="H676" s="46"/>
      <c r="I676" s="46"/>
      <c r="J676" s="46"/>
      <c r="K676" s="46"/>
      <c r="L676" s="46"/>
      <c r="M676" s="46"/>
      <c r="N676" s="46"/>
      <c r="O676" s="46"/>
    </row>
    <row r="677" spans="1:15" ht="15.75" customHeight="1">
      <c r="A677" s="45"/>
      <c r="B677" s="46"/>
      <c r="C677" s="46"/>
      <c r="D677" s="47"/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</row>
    <row r="678" spans="1:15" ht="15.75" customHeight="1">
      <c r="A678" s="45"/>
      <c r="B678" s="46"/>
      <c r="C678" s="46"/>
      <c r="D678" s="47"/>
      <c r="E678" s="46"/>
      <c r="F678" s="46"/>
      <c r="G678" s="46"/>
      <c r="H678" s="46"/>
      <c r="I678" s="46"/>
      <c r="J678" s="46"/>
      <c r="K678" s="46"/>
      <c r="L678" s="46"/>
      <c r="M678" s="46"/>
      <c r="N678" s="46"/>
      <c r="O678" s="46"/>
    </row>
    <row r="679" spans="1:15" ht="15.75" customHeight="1">
      <c r="A679" s="45"/>
      <c r="B679" s="46"/>
      <c r="C679" s="46"/>
      <c r="D679" s="47"/>
      <c r="E679" s="46"/>
      <c r="F679" s="46"/>
      <c r="G679" s="46"/>
      <c r="H679" s="46"/>
      <c r="I679" s="46"/>
      <c r="J679" s="46"/>
      <c r="K679" s="46"/>
      <c r="L679" s="46"/>
      <c r="M679" s="46"/>
      <c r="N679" s="46"/>
      <c r="O679" s="46"/>
    </row>
    <row r="680" spans="1:15" ht="15.75" customHeight="1">
      <c r="A680" s="45"/>
      <c r="B680" s="46"/>
      <c r="C680" s="46"/>
      <c r="D680" s="47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</row>
    <row r="681" spans="1:15" ht="15.75" customHeight="1">
      <c r="A681" s="45"/>
      <c r="B681" s="46"/>
      <c r="C681" s="46"/>
      <c r="D681" s="47"/>
      <c r="E681" s="46"/>
      <c r="F681" s="46"/>
      <c r="G681" s="46"/>
      <c r="H681" s="46"/>
      <c r="I681" s="46"/>
      <c r="J681" s="46"/>
      <c r="K681" s="46"/>
      <c r="L681" s="46"/>
      <c r="M681" s="46"/>
      <c r="N681" s="46"/>
      <c r="O681" s="46"/>
    </row>
    <row r="682" spans="1:15" ht="15.75" customHeight="1">
      <c r="A682" s="45"/>
      <c r="B682" s="46"/>
      <c r="C682" s="46"/>
      <c r="D682" s="47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</row>
    <row r="683" spans="1:15" ht="15.75" customHeight="1">
      <c r="A683" s="45"/>
      <c r="B683" s="46"/>
      <c r="C683" s="46"/>
      <c r="D683" s="47"/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</row>
    <row r="684" spans="1:15" ht="15.75" customHeight="1">
      <c r="A684" s="45"/>
      <c r="B684" s="46"/>
      <c r="C684" s="46"/>
      <c r="D684" s="47"/>
      <c r="E684" s="46"/>
      <c r="F684" s="46"/>
      <c r="G684" s="46"/>
      <c r="H684" s="46"/>
      <c r="I684" s="46"/>
      <c r="J684" s="46"/>
      <c r="K684" s="46"/>
      <c r="L684" s="46"/>
      <c r="M684" s="46"/>
      <c r="N684" s="46"/>
      <c r="O684" s="46"/>
    </row>
    <row r="685" spans="1:15" ht="15.75" customHeight="1">
      <c r="A685" s="45"/>
      <c r="B685" s="46"/>
      <c r="C685" s="46"/>
      <c r="D685" s="47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</row>
    <row r="686" spans="1:15" ht="15.75" customHeight="1">
      <c r="A686" s="45"/>
      <c r="B686" s="46"/>
      <c r="C686" s="46"/>
      <c r="D686" s="47"/>
      <c r="E686" s="46"/>
      <c r="F686" s="46"/>
      <c r="G686" s="46"/>
      <c r="H686" s="46"/>
      <c r="I686" s="46"/>
      <c r="J686" s="46"/>
      <c r="K686" s="46"/>
      <c r="L686" s="46"/>
      <c r="M686" s="46"/>
      <c r="N686" s="46"/>
      <c r="O686" s="46"/>
    </row>
    <row r="687" spans="1:15" ht="15.75" customHeight="1">
      <c r="A687" s="45"/>
      <c r="B687" s="46"/>
      <c r="C687" s="46"/>
      <c r="D687" s="47"/>
      <c r="E687" s="46"/>
      <c r="F687" s="46"/>
      <c r="G687" s="46"/>
      <c r="H687" s="46"/>
      <c r="I687" s="46"/>
      <c r="J687" s="46"/>
      <c r="K687" s="46"/>
      <c r="L687" s="46"/>
      <c r="M687" s="46"/>
      <c r="N687" s="46"/>
      <c r="O687" s="46"/>
    </row>
    <row r="688" spans="1:15" ht="15.75" customHeight="1">
      <c r="A688" s="45"/>
      <c r="B688" s="46"/>
      <c r="C688" s="46"/>
      <c r="D688" s="47"/>
      <c r="E688" s="46"/>
      <c r="F688" s="46"/>
      <c r="G688" s="46"/>
      <c r="H688" s="46"/>
      <c r="I688" s="46"/>
      <c r="J688" s="46"/>
      <c r="K688" s="46"/>
      <c r="L688" s="46"/>
      <c r="M688" s="46"/>
      <c r="N688" s="46"/>
      <c r="O688" s="46"/>
    </row>
    <row r="689" spans="1:15" ht="15.75" customHeight="1">
      <c r="A689" s="45"/>
      <c r="B689" s="46"/>
      <c r="C689" s="46"/>
      <c r="D689" s="47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</row>
    <row r="690" spans="1:15" ht="15.75" customHeight="1">
      <c r="A690" s="45"/>
      <c r="B690" s="46"/>
      <c r="C690" s="46"/>
      <c r="D690" s="47"/>
      <c r="E690" s="46"/>
      <c r="F690" s="46"/>
      <c r="G690" s="46"/>
      <c r="H690" s="46"/>
      <c r="I690" s="46"/>
      <c r="J690" s="46"/>
      <c r="K690" s="46"/>
      <c r="L690" s="46"/>
      <c r="M690" s="46"/>
      <c r="N690" s="46"/>
      <c r="O690" s="46"/>
    </row>
    <row r="691" spans="1:15" ht="15.75" customHeight="1">
      <c r="A691" s="45"/>
      <c r="B691" s="46"/>
      <c r="C691" s="46"/>
      <c r="D691" s="47"/>
      <c r="E691" s="46"/>
      <c r="F691" s="46"/>
      <c r="G691" s="46"/>
      <c r="H691" s="46"/>
      <c r="I691" s="46"/>
      <c r="J691" s="46"/>
      <c r="K691" s="46"/>
      <c r="L691" s="46"/>
      <c r="M691" s="46"/>
      <c r="N691" s="46"/>
      <c r="O691" s="46"/>
    </row>
    <row r="692" spans="1:15" ht="15.75" customHeight="1">
      <c r="A692" s="45"/>
      <c r="B692" s="46"/>
      <c r="C692" s="46"/>
      <c r="D692" s="47"/>
      <c r="E692" s="46"/>
      <c r="F692" s="46"/>
      <c r="G692" s="46"/>
      <c r="H692" s="46"/>
      <c r="I692" s="46"/>
      <c r="J692" s="46"/>
      <c r="K692" s="46"/>
      <c r="L692" s="46"/>
      <c r="M692" s="46"/>
      <c r="N692" s="46"/>
      <c r="O692" s="46"/>
    </row>
    <row r="693" spans="1:15" ht="15.75" customHeight="1">
      <c r="A693" s="45"/>
      <c r="B693" s="46"/>
      <c r="C693" s="46"/>
      <c r="D693" s="47"/>
      <c r="E693" s="46"/>
      <c r="F693" s="46"/>
      <c r="G693" s="46"/>
      <c r="H693" s="46"/>
      <c r="I693" s="46"/>
      <c r="J693" s="46"/>
      <c r="K693" s="46"/>
      <c r="L693" s="46"/>
      <c r="M693" s="46"/>
      <c r="N693" s="46"/>
      <c r="O693" s="46"/>
    </row>
    <row r="694" spans="1:15" ht="15.75" customHeight="1">
      <c r="A694" s="45"/>
      <c r="B694" s="46"/>
      <c r="C694" s="46"/>
      <c r="D694" s="47"/>
      <c r="E694" s="46"/>
      <c r="F694" s="46"/>
      <c r="G694" s="46"/>
      <c r="H694" s="46"/>
      <c r="I694" s="46"/>
      <c r="J694" s="46"/>
      <c r="K694" s="46"/>
      <c r="L694" s="46"/>
      <c r="M694" s="46"/>
      <c r="N694" s="46"/>
      <c r="O694" s="46"/>
    </row>
    <row r="695" spans="1:15" ht="15.75" customHeight="1">
      <c r="A695" s="45"/>
      <c r="B695" s="46"/>
      <c r="C695" s="46"/>
      <c r="D695" s="47"/>
      <c r="E695" s="46"/>
      <c r="F695" s="46"/>
      <c r="G695" s="46"/>
      <c r="H695" s="46"/>
      <c r="I695" s="46"/>
      <c r="J695" s="46"/>
      <c r="K695" s="46"/>
      <c r="L695" s="46"/>
      <c r="M695" s="46"/>
      <c r="N695" s="46"/>
      <c r="O695" s="46"/>
    </row>
    <row r="696" spans="1:15" ht="15.75" customHeight="1">
      <c r="A696" s="45"/>
      <c r="B696" s="46"/>
      <c r="C696" s="46"/>
      <c r="D696" s="47"/>
      <c r="E696" s="46"/>
      <c r="F696" s="46"/>
      <c r="G696" s="46"/>
      <c r="H696" s="46"/>
      <c r="I696" s="46"/>
      <c r="J696" s="46"/>
      <c r="K696" s="46"/>
      <c r="L696" s="46"/>
      <c r="M696" s="46"/>
      <c r="N696" s="46"/>
      <c r="O696" s="46"/>
    </row>
    <row r="697" spans="1:15" ht="15.75" customHeight="1">
      <c r="A697" s="45"/>
      <c r="B697" s="46"/>
      <c r="C697" s="46"/>
      <c r="D697" s="47"/>
      <c r="E697" s="46"/>
      <c r="F697" s="46"/>
      <c r="G697" s="46"/>
      <c r="H697" s="46"/>
      <c r="I697" s="46"/>
      <c r="J697" s="46"/>
      <c r="K697" s="46"/>
      <c r="L697" s="46"/>
      <c r="M697" s="46"/>
      <c r="N697" s="46"/>
      <c r="O697" s="46"/>
    </row>
    <row r="698" spans="1:15" ht="15.75" customHeight="1">
      <c r="A698" s="45"/>
      <c r="B698" s="46"/>
      <c r="C698" s="46"/>
      <c r="D698" s="47"/>
      <c r="E698" s="46"/>
      <c r="F698" s="46"/>
      <c r="G698" s="46"/>
      <c r="H698" s="46"/>
      <c r="I698" s="46"/>
      <c r="J698" s="46"/>
      <c r="K698" s="46"/>
      <c r="L698" s="46"/>
      <c r="M698" s="46"/>
      <c r="N698" s="46"/>
      <c r="O698" s="46"/>
    </row>
    <row r="699" spans="1:15" ht="15.75" customHeight="1">
      <c r="A699" s="45"/>
      <c r="B699" s="46"/>
      <c r="C699" s="46"/>
      <c r="D699" s="47"/>
      <c r="E699" s="46"/>
      <c r="F699" s="46"/>
      <c r="G699" s="46"/>
      <c r="H699" s="46"/>
      <c r="I699" s="46"/>
      <c r="J699" s="46"/>
      <c r="K699" s="46"/>
      <c r="L699" s="46"/>
      <c r="M699" s="46"/>
      <c r="N699" s="46"/>
      <c r="O699" s="46"/>
    </row>
    <row r="700" spans="1:15" ht="15.75" customHeight="1">
      <c r="A700" s="45"/>
      <c r="B700" s="46"/>
      <c r="C700" s="46"/>
      <c r="D700" s="47"/>
      <c r="E700" s="46"/>
      <c r="F700" s="46"/>
      <c r="G700" s="46"/>
      <c r="H700" s="46"/>
      <c r="I700" s="46"/>
      <c r="J700" s="46"/>
      <c r="K700" s="46"/>
      <c r="L700" s="46"/>
      <c r="M700" s="46"/>
      <c r="N700" s="46"/>
      <c r="O700" s="46"/>
    </row>
    <row r="701" spans="1:15" ht="15.75" customHeight="1">
      <c r="A701" s="45"/>
      <c r="B701" s="46"/>
      <c r="C701" s="46"/>
      <c r="D701" s="47"/>
      <c r="E701" s="46"/>
      <c r="F701" s="46"/>
      <c r="G701" s="46"/>
      <c r="H701" s="46"/>
      <c r="I701" s="46"/>
      <c r="J701" s="46"/>
      <c r="K701" s="46"/>
      <c r="L701" s="46"/>
      <c r="M701" s="46"/>
      <c r="N701" s="46"/>
      <c r="O701" s="46"/>
    </row>
    <row r="702" spans="1:15" ht="15.75" customHeight="1">
      <c r="A702" s="45"/>
      <c r="B702" s="46"/>
      <c r="C702" s="46"/>
      <c r="D702" s="47"/>
      <c r="E702" s="46"/>
      <c r="F702" s="46"/>
      <c r="G702" s="46"/>
      <c r="H702" s="46"/>
      <c r="I702" s="46"/>
      <c r="J702" s="46"/>
      <c r="K702" s="46"/>
      <c r="L702" s="46"/>
      <c r="M702" s="46"/>
      <c r="N702" s="46"/>
      <c r="O702" s="46"/>
    </row>
    <row r="703" spans="1:15" ht="15.75" customHeight="1">
      <c r="A703" s="45"/>
      <c r="B703" s="46"/>
      <c r="C703" s="46"/>
      <c r="D703" s="47"/>
      <c r="E703" s="46"/>
      <c r="F703" s="46"/>
      <c r="G703" s="46"/>
      <c r="H703" s="46"/>
      <c r="I703" s="46"/>
      <c r="J703" s="46"/>
      <c r="K703" s="46"/>
      <c r="L703" s="46"/>
      <c r="M703" s="46"/>
      <c r="N703" s="46"/>
      <c r="O703" s="46"/>
    </row>
    <row r="704" spans="1:15" ht="15.75" customHeight="1">
      <c r="A704" s="45"/>
      <c r="B704" s="46"/>
      <c r="C704" s="46"/>
      <c r="D704" s="47"/>
      <c r="E704" s="46"/>
      <c r="F704" s="46"/>
      <c r="G704" s="46"/>
      <c r="H704" s="46"/>
      <c r="I704" s="46"/>
      <c r="J704" s="46"/>
      <c r="K704" s="46"/>
      <c r="L704" s="46"/>
      <c r="M704" s="46"/>
      <c r="N704" s="46"/>
      <c r="O704" s="46"/>
    </row>
    <row r="705" spans="1:15" ht="15.75" customHeight="1">
      <c r="A705" s="45"/>
      <c r="B705" s="46"/>
      <c r="C705" s="46"/>
      <c r="D705" s="47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</row>
    <row r="706" spans="1:15" ht="15.75" customHeight="1">
      <c r="A706" s="45"/>
      <c r="B706" s="46"/>
      <c r="C706" s="46"/>
      <c r="D706" s="47"/>
      <c r="E706" s="46"/>
      <c r="F706" s="46"/>
      <c r="G706" s="46"/>
      <c r="H706" s="46"/>
      <c r="I706" s="46"/>
      <c r="J706" s="46"/>
      <c r="K706" s="46"/>
      <c r="L706" s="46"/>
      <c r="M706" s="46"/>
      <c r="N706" s="46"/>
      <c r="O706" s="46"/>
    </row>
    <row r="707" spans="1:15" ht="15.75" customHeight="1">
      <c r="A707" s="45"/>
      <c r="B707" s="46"/>
      <c r="C707" s="46"/>
      <c r="D707" s="47"/>
      <c r="E707" s="46"/>
      <c r="F707" s="46"/>
      <c r="G707" s="46"/>
      <c r="H707" s="46"/>
      <c r="I707" s="46"/>
      <c r="J707" s="46"/>
      <c r="K707" s="46"/>
      <c r="L707" s="46"/>
      <c r="M707" s="46"/>
      <c r="N707" s="46"/>
      <c r="O707" s="46"/>
    </row>
    <row r="708" spans="1:15" ht="15.75" customHeight="1">
      <c r="A708" s="45"/>
      <c r="B708" s="46"/>
      <c r="C708" s="46"/>
      <c r="D708" s="47"/>
      <c r="E708" s="46"/>
      <c r="F708" s="46"/>
      <c r="G708" s="46"/>
      <c r="H708" s="46"/>
      <c r="I708" s="46"/>
      <c r="J708" s="46"/>
      <c r="K708" s="46"/>
      <c r="L708" s="46"/>
      <c r="M708" s="46"/>
      <c r="N708" s="46"/>
      <c r="O708" s="46"/>
    </row>
    <row r="709" spans="1:15" ht="15.75" customHeight="1">
      <c r="A709" s="45"/>
      <c r="B709" s="46"/>
      <c r="C709" s="46"/>
      <c r="D709" s="47"/>
      <c r="E709" s="46"/>
      <c r="F709" s="46"/>
      <c r="G709" s="46"/>
      <c r="H709" s="46"/>
      <c r="I709" s="46"/>
      <c r="J709" s="46"/>
      <c r="K709" s="46"/>
      <c r="L709" s="46"/>
      <c r="M709" s="46"/>
      <c r="N709" s="46"/>
      <c r="O709" s="46"/>
    </row>
    <row r="710" spans="1:15" ht="15.75" customHeight="1">
      <c r="A710" s="45"/>
      <c r="B710" s="46"/>
      <c r="C710" s="46"/>
      <c r="D710" s="47"/>
      <c r="E710" s="46"/>
      <c r="F710" s="46"/>
      <c r="G710" s="46"/>
      <c r="H710" s="46"/>
      <c r="I710" s="46"/>
      <c r="J710" s="46"/>
      <c r="K710" s="46"/>
      <c r="L710" s="46"/>
      <c r="M710" s="46"/>
      <c r="N710" s="46"/>
      <c r="O710" s="46"/>
    </row>
    <row r="711" spans="1:15" ht="15.75" customHeight="1">
      <c r="A711" s="45"/>
      <c r="B711" s="46"/>
      <c r="C711" s="46"/>
      <c r="D711" s="47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</row>
    <row r="712" spans="1:15" ht="15.75" customHeight="1">
      <c r="A712" s="45"/>
      <c r="B712" s="46"/>
      <c r="C712" s="46"/>
      <c r="D712" s="47"/>
      <c r="E712" s="46"/>
      <c r="F712" s="46"/>
      <c r="G712" s="46"/>
      <c r="H712" s="46"/>
      <c r="I712" s="46"/>
      <c r="J712" s="46"/>
      <c r="K712" s="46"/>
      <c r="L712" s="46"/>
      <c r="M712" s="46"/>
      <c r="N712" s="46"/>
      <c r="O712" s="46"/>
    </row>
    <row r="713" spans="1:15" ht="15.75" customHeight="1">
      <c r="A713" s="45"/>
      <c r="B713" s="46"/>
      <c r="C713" s="46"/>
      <c r="D713" s="47"/>
      <c r="E713" s="46"/>
      <c r="F713" s="46"/>
      <c r="G713" s="46"/>
      <c r="H713" s="46"/>
      <c r="I713" s="46"/>
      <c r="J713" s="46"/>
      <c r="K713" s="46"/>
      <c r="L713" s="46"/>
      <c r="M713" s="46"/>
      <c r="N713" s="46"/>
      <c r="O713" s="46"/>
    </row>
    <row r="714" spans="1:15" ht="15.75" customHeight="1">
      <c r="A714" s="45"/>
      <c r="B714" s="46"/>
      <c r="C714" s="46"/>
      <c r="D714" s="47"/>
      <c r="E714" s="46"/>
      <c r="F714" s="46"/>
      <c r="G714" s="46"/>
      <c r="H714" s="46"/>
      <c r="I714" s="46"/>
      <c r="J714" s="46"/>
      <c r="K714" s="46"/>
      <c r="L714" s="46"/>
      <c r="M714" s="46"/>
      <c r="N714" s="46"/>
      <c r="O714" s="46"/>
    </row>
    <row r="715" spans="1:15" ht="15.75" customHeight="1">
      <c r="A715" s="45"/>
      <c r="B715" s="46"/>
      <c r="C715" s="46"/>
      <c r="D715" s="47"/>
      <c r="E715" s="46"/>
      <c r="F715" s="46"/>
      <c r="G715" s="46"/>
      <c r="H715" s="46"/>
      <c r="I715" s="46"/>
      <c r="J715" s="46"/>
      <c r="K715" s="46"/>
      <c r="L715" s="46"/>
      <c r="M715" s="46"/>
      <c r="N715" s="46"/>
      <c r="O715" s="46"/>
    </row>
    <row r="716" spans="1:15" ht="15.75" customHeight="1">
      <c r="A716" s="45"/>
      <c r="B716" s="46"/>
      <c r="C716" s="46"/>
      <c r="D716" s="47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</row>
    <row r="717" spans="1:15" ht="15.75" customHeight="1">
      <c r="A717" s="45"/>
      <c r="B717" s="46"/>
      <c r="C717" s="46"/>
      <c r="D717" s="47"/>
      <c r="E717" s="46"/>
      <c r="F717" s="46"/>
      <c r="G717" s="46"/>
      <c r="H717" s="46"/>
      <c r="I717" s="46"/>
      <c r="J717" s="46"/>
      <c r="K717" s="46"/>
      <c r="L717" s="46"/>
      <c r="M717" s="46"/>
      <c r="N717" s="46"/>
      <c r="O717" s="46"/>
    </row>
    <row r="718" spans="1:15" ht="15.75" customHeight="1">
      <c r="A718" s="45"/>
      <c r="B718" s="46"/>
      <c r="C718" s="46"/>
      <c r="D718" s="47"/>
      <c r="E718" s="46"/>
      <c r="F718" s="46"/>
      <c r="G718" s="46"/>
      <c r="H718" s="46"/>
      <c r="I718" s="46"/>
      <c r="J718" s="46"/>
      <c r="K718" s="46"/>
      <c r="L718" s="46"/>
      <c r="M718" s="46"/>
      <c r="N718" s="46"/>
      <c r="O718" s="46"/>
    </row>
    <row r="719" spans="1:15" ht="15.75" customHeight="1">
      <c r="A719" s="45"/>
      <c r="B719" s="46"/>
      <c r="C719" s="46"/>
      <c r="D719" s="47"/>
      <c r="E719" s="46"/>
      <c r="F719" s="46"/>
      <c r="G719" s="46"/>
      <c r="H719" s="46"/>
      <c r="I719" s="46"/>
      <c r="J719" s="46"/>
      <c r="K719" s="46"/>
      <c r="L719" s="46"/>
      <c r="M719" s="46"/>
      <c r="N719" s="46"/>
      <c r="O719" s="46"/>
    </row>
    <row r="720" spans="1:15" ht="15.75" customHeight="1">
      <c r="A720" s="45"/>
      <c r="B720" s="46"/>
      <c r="C720" s="46"/>
      <c r="D720" s="47"/>
      <c r="E720" s="46"/>
      <c r="F720" s="46"/>
      <c r="G720" s="46"/>
      <c r="H720" s="46"/>
      <c r="I720" s="46"/>
      <c r="J720" s="46"/>
      <c r="K720" s="46"/>
      <c r="L720" s="46"/>
      <c r="M720" s="46"/>
      <c r="N720" s="46"/>
      <c r="O720" s="46"/>
    </row>
    <row r="721" spans="1:15" ht="15.75" customHeight="1">
      <c r="A721" s="45"/>
      <c r="B721" s="46"/>
      <c r="C721" s="46"/>
      <c r="D721" s="47"/>
      <c r="E721" s="46"/>
      <c r="F721" s="46"/>
      <c r="G721" s="46"/>
      <c r="H721" s="46"/>
      <c r="I721" s="46"/>
      <c r="J721" s="46"/>
      <c r="K721" s="46"/>
      <c r="L721" s="46"/>
      <c r="M721" s="46"/>
      <c r="N721" s="46"/>
      <c r="O721" s="46"/>
    </row>
    <row r="722" spans="1:15" ht="15.75" customHeight="1">
      <c r="A722" s="45"/>
      <c r="B722" s="46"/>
      <c r="C722" s="46"/>
      <c r="D722" s="47"/>
      <c r="E722" s="46"/>
      <c r="F722" s="46"/>
      <c r="G722" s="46"/>
      <c r="H722" s="46"/>
      <c r="I722" s="46"/>
      <c r="J722" s="46"/>
      <c r="K722" s="46"/>
      <c r="L722" s="46"/>
      <c r="M722" s="46"/>
      <c r="N722" s="46"/>
      <c r="O722" s="46"/>
    </row>
    <row r="723" spans="1:15" ht="15.75" customHeight="1">
      <c r="A723" s="45"/>
      <c r="B723" s="46"/>
      <c r="C723" s="46"/>
      <c r="D723" s="47"/>
      <c r="E723" s="46"/>
      <c r="F723" s="46"/>
      <c r="G723" s="46"/>
      <c r="H723" s="46"/>
      <c r="I723" s="46"/>
      <c r="J723" s="46"/>
      <c r="K723" s="46"/>
      <c r="L723" s="46"/>
      <c r="M723" s="46"/>
      <c r="N723" s="46"/>
      <c r="O723" s="46"/>
    </row>
    <row r="724" spans="1:15" ht="15.75" customHeight="1">
      <c r="A724" s="45"/>
      <c r="B724" s="46"/>
      <c r="C724" s="46"/>
      <c r="D724" s="47"/>
      <c r="E724" s="46"/>
      <c r="F724" s="46"/>
      <c r="G724" s="46"/>
      <c r="H724" s="46"/>
      <c r="I724" s="46"/>
      <c r="J724" s="46"/>
      <c r="K724" s="46"/>
      <c r="L724" s="46"/>
      <c r="M724" s="46"/>
      <c r="N724" s="46"/>
      <c r="O724" s="46"/>
    </row>
    <row r="725" spans="1:15" ht="15.75" customHeight="1">
      <c r="A725" s="45"/>
      <c r="B725" s="46"/>
      <c r="C725" s="46"/>
      <c r="D725" s="47"/>
      <c r="E725" s="46"/>
      <c r="F725" s="46"/>
      <c r="G725" s="46"/>
      <c r="H725" s="46"/>
      <c r="I725" s="46"/>
      <c r="J725" s="46"/>
      <c r="K725" s="46"/>
      <c r="L725" s="46"/>
      <c r="M725" s="46"/>
      <c r="N725" s="46"/>
      <c r="O725" s="46"/>
    </row>
    <row r="726" spans="1:15" ht="15.75" customHeight="1">
      <c r="A726" s="45"/>
      <c r="B726" s="46"/>
      <c r="C726" s="46"/>
      <c r="D726" s="47"/>
      <c r="E726" s="46"/>
      <c r="F726" s="46"/>
      <c r="G726" s="46"/>
      <c r="H726" s="46"/>
      <c r="I726" s="46"/>
      <c r="J726" s="46"/>
      <c r="K726" s="46"/>
      <c r="L726" s="46"/>
      <c r="M726" s="46"/>
      <c r="N726" s="46"/>
      <c r="O726" s="46"/>
    </row>
    <row r="727" spans="1:15" ht="15.75" customHeight="1">
      <c r="A727" s="45"/>
      <c r="B727" s="46"/>
      <c r="C727" s="46"/>
      <c r="D727" s="47"/>
      <c r="E727" s="46"/>
      <c r="F727" s="46"/>
      <c r="G727" s="46"/>
      <c r="H727" s="46"/>
      <c r="I727" s="46"/>
      <c r="J727" s="46"/>
      <c r="K727" s="46"/>
      <c r="L727" s="46"/>
      <c r="M727" s="46"/>
      <c r="N727" s="46"/>
      <c r="O727" s="46"/>
    </row>
    <row r="728" spans="1:15" ht="15.75" customHeight="1">
      <c r="A728" s="45"/>
      <c r="B728" s="46"/>
      <c r="C728" s="46"/>
      <c r="D728" s="47"/>
      <c r="E728" s="46"/>
      <c r="F728" s="46"/>
      <c r="G728" s="46"/>
      <c r="H728" s="46"/>
      <c r="I728" s="46"/>
      <c r="J728" s="46"/>
      <c r="K728" s="46"/>
      <c r="L728" s="46"/>
      <c r="M728" s="46"/>
      <c r="N728" s="46"/>
      <c r="O728" s="46"/>
    </row>
    <row r="729" spans="1:15" ht="15.75" customHeight="1">
      <c r="A729" s="45"/>
      <c r="B729" s="46"/>
      <c r="C729" s="46"/>
      <c r="D729" s="47"/>
      <c r="E729" s="46"/>
      <c r="F729" s="46"/>
      <c r="G729" s="46"/>
      <c r="H729" s="46"/>
      <c r="I729" s="46"/>
      <c r="J729" s="46"/>
      <c r="K729" s="46"/>
      <c r="L729" s="46"/>
      <c r="M729" s="46"/>
      <c r="N729" s="46"/>
      <c r="O729" s="46"/>
    </row>
    <row r="730" spans="1:15" ht="15.75" customHeight="1">
      <c r="A730" s="45"/>
      <c r="B730" s="46"/>
      <c r="C730" s="46"/>
      <c r="D730" s="47"/>
      <c r="E730" s="46"/>
      <c r="F730" s="46"/>
      <c r="G730" s="46"/>
      <c r="H730" s="46"/>
      <c r="I730" s="46"/>
      <c r="J730" s="46"/>
      <c r="K730" s="46"/>
      <c r="L730" s="46"/>
      <c r="M730" s="46"/>
      <c r="N730" s="46"/>
      <c r="O730" s="46"/>
    </row>
    <row r="731" spans="1:15" ht="15.75" customHeight="1">
      <c r="A731" s="45"/>
      <c r="B731" s="46"/>
      <c r="C731" s="46"/>
      <c r="D731" s="47"/>
      <c r="E731" s="46"/>
      <c r="F731" s="46"/>
      <c r="G731" s="46"/>
      <c r="H731" s="46"/>
      <c r="I731" s="46"/>
      <c r="J731" s="46"/>
      <c r="K731" s="46"/>
      <c r="L731" s="46"/>
      <c r="M731" s="46"/>
      <c r="N731" s="46"/>
      <c r="O731" s="46"/>
    </row>
    <row r="732" spans="1:15" ht="15.75" customHeight="1">
      <c r="A732" s="45"/>
      <c r="B732" s="46"/>
      <c r="C732" s="46"/>
      <c r="D732" s="47"/>
      <c r="E732" s="46"/>
      <c r="F732" s="46"/>
      <c r="G732" s="46"/>
      <c r="H732" s="46"/>
      <c r="I732" s="46"/>
      <c r="J732" s="46"/>
      <c r="K732" s="46"/>
      <c r="L732" s="46"/>
      <c r="M732" s="46"/>
      <c r="N732" s="46"/>
      <c r="O732" s="46"/>
    </row>
    <row r="733" spans="1:15" ht="15.75" customHeight="1">
      <c r="A733" s="45"/>
      <c r="B733" s="46"/>
      <c r="C733" s="46"/>
      <c r="D733" s="47"/>
      <c r="E733" s="46"/>
      <c r="F733" s="46"/>
      <c r="G733" s="46"/>
      <c r="H733" s="46"/>
      <c r="I733" s="46"/>
      <c r="J733" s="46"/>
      <c r="K733" s="46"/>
      <c r="L733" s="46"/>
      <c r="M733" s="46"/>
      <c r="N733" s="46"/>
      <c r="O733" s="46"/>
    </row>
    <row r="734" spans="1:15" ht="15.75" customHeight="1">
      <c r="A734" s="45"/>
      <c r="B734" s="46"/>
      <c r="C734" s="46"/>
      <c r="D734" s="47"/>
      <c r="E734" s="46"/>
      <c r="F734" s="46"/>
      <c r="G734" s="46"/>
      <c r="H734" s="46"/>
      <c r="I734" s="46"/>
      <c r="J734" s="46"/>
      <c r="K734" s="46"/>
      <c r="L734" s="46"/>
      <c r="M734" s="46"/>
      <c r="N734" s="46"/>
      <c r="O734" s="46"/>
    </row>
    <row r="735" spans="1:15" ht="15.75" customHeight="1">
      <c r="A735" s="45"/>
      <c r="B735" s="46"/>
      <c r="C735" s="46"/>
      <c r="D735" s="47"/>
      <c r="E735" s="46"/>
      <c r="F735" s="46"/>
      <c r="G735" s="46"/>
      <c r="H735" s="46"/>
      <c r="I735" s="46"/>
      <c r="J735" s="46"/>
      <c r="K735" s="46"/>
      <c r="L735" s="46"/>
      <c r="M735" s="46"/>
      <c r="N735" s="46"/>
      <c r="O735" s="46"/>
    </row>
    <row r="736" spans="1:15" ht="15.75" customHeight="1">
      <c r="A736" s="45"/>
      <c r="B736" s="46"/>
      <c r="C736" s="46"/>
      <c r="D736" s="47"/>
      <c r="E736" s="46"/>
      <c r="F736" s="46"/>
      <c r="G736" s="46"/>
      <c r="H736" s="46"/>
      <c r="I736" s="46"/>
      <c r="J736" s="46"/>
      <c r="K736" s="46"/>
      <c r="L736" s="46"/>
      <c r="M736" s="46"/>
      <c r="N736" s="46"/>
      <c r="O736" s="46"/>
    </row>
    <row r="737" spans="1:15" ht="15.75" customHeight="1">
      <c r="A737" s="45"/>
      <c r="B737" s="46"/>
      <c r="C737" s="46"/>
      <c r="D737" s="47"/>
      <c r="E737" s="46"/>
      <c r="F737" s="46"/>
      <c r="G737" s="46"/>
      <c r="H737" s="46"/>
      <c r="I737" s="46"/>
      <c r="J737" s="46"/>
      <c r="K737" s="46"/>
      <c r="L737" s="46"/>
      <c r="M737" s="46"/>
      <c r="N737" s="46"/>
      <c r="O737" s="46"/>
    </row>
    <row r="738" spans="1:15" ht="15.75" customHeight="1">
      <c r="A738" s="45"/>
      <c r="B738" s="46"/>
      <c r="C738" s="46"/>
      <c r="D738" s="47"/>
      <c r="E738" s="46"/>
      <c r="F738" s="46"/>
      <c r="G738" s="46"/>
      <c r="H738" s="46"/>
      <c r="I738" s="46"/>
      <c r="J738" s="46"/>
      <c r="K738" s="46"/>
      <c r="L738" s="46"/>
      <c r="M738" s="46"/>
      <c r="N738" s="46"/>
      <c r="O738" s="46"/>
    </row>
    <row r="739" spans="1:15" ht="15.75" customHeight="1">
      <c r="A739" s="45"/>
      <c r="B739" s="46"/>
      <c r="C739" s="46"/>
      <c r="D739" s="47"/>
      <c r="E739" s="46"/>
      <c r="F739" s="46"/>
      <c r="G739" s="46"/>
      <c r="H739" s="46"/>
      <c r="I739" s="46"/>
      <c r="J739" s="46"/>
      <c r="K739" s="46"/>
      <c r="L739" s="46"/>
      <c r="M739" s="46"/>
      <c r="N739" s="46"/>
      <c r="O739" s="46"/>
    </row>
    <row r="740" spans="1:15" ht="15.75" customHeight="1">
      <c r="A740" s="45"/>
      <c r="B740" s="46"/>
      <c r="C740" s="46"/>
      <c r="D740" s="47"/>
      <c r="E740" s="46"/>
      <c r="F740" s="46"/>
      <c r="G740" s="46"/>
      <c r="H740" s="46"/>
      <c r="I740" s="46"/>
      <c r="J740" s="46"/>
      <c r="K740" s="46"/>
      <c r="L740" s="46"/>
      <c r="M740" s="46"/>
      <c r="N740" s="46"/>
      <c r="O740" s="46"/>
    </row>
    <row r="741" spans="1:15" ht="15.75" customHeight="1">
      <c r="A741" s="45"/>
      <c r="B741" s="46"/>
      <c r="C741" s="46"/>
      <c r="D741" s="47"/>
      <c r="E741" s="46"/>
      <c r="F741" s="46"/>
      <c r="G741" s="46"/>
      <c r="H741" s="46"/>
      <c r="I741" s="46"/>
      <c r="J741" s="46"/>
      <c r="K741" s="46"/>
      <c r="L741" s="46"/>
      <c r="M741" s="46"/>
      <c r="N741" s="46"/>
      <c r="O741" s="46"/>
    </row>
    <row r="742" spans="1:15" ht="15.75" customHeight="1">
      <c r="A742" s="45"/>
      <c r="B742" s="46"/>
      <c r="C742" s="46"/>
      <c r="D742" s="47"/>
      <c r="E742" s="46"/>
      <c r="F742" s="46"/>
      <c r="G742" s="46"/>
      <c r="H742" s="46"/>
      <c r="I742" s="46"/>
      <c r="J742" s="46"/>
      <c r="K742" s="46"/>
      <c r="L742" s="46"/>
      <c r="M742" s="46"/>
      <c r="N742" s="46"/>
      <c r="O742" s="46"/>
    </row>
    <row r="743" spans="1:15" ht="15.75" customHeight="1">
      <c r="A743" s="45"/>
      <c r="B743" s="46"/>
      <c r="C743" s="46"/>
      <c r="D743" s="47"/>
      <c r="E743" s="46"/>
      <c r="F743" s="46"/>
      <c r="G743" s="46"/>
      <c r="H743" s="46"/>
      <c r="I743" s="46"/>
      <c r="J743" s="46"/>
      <c r="K743" s="46"/>
      <c r="L743" s="46"/>
      <c r="M743" s="46"/>
      <c r="N743" s="46"/>
      <c r="O743" s="46"/>
    </row>
    <row r="744" spans="1:15" ht="15.75" customHeight="1">
      <c r="A744" s="45"/>
      <c r="B744" s="46"/>
      <c r="C744" s="46"/>
      <c r="D744" s="47"/>
      <c r="E744" s="46"/>
      <c r="F744" s="46"/>
      <c r="G744" s="46"/>
      <c r="H744" s="46"/>
      <c r="I744" s="46"/>
      <c r="J744" s="46"/>
      <c r="K744" s="46"/>
      <c r="L744" s="46"/>
      <c r="M744" s="46"/>
      <c r="N744" s="46"/>
      <c r="O744" s="46"/>
    </row>
    <row r="745" spans="1:15" ht="15.75" customHeight="1">
      <c r="A745" s="45"/>
      <c r="B745" s="46"/>
      <c r="C745" s="46"/>
      <c r="D745" s="47"/>
      <c r="E745" s="46"/>
      <c r="F745" s="46"/>
      <c r="G745" s="46"/>
      <c r="H745" s="46"/>
      <c r="I745" s="46"/>
      <c r="J745" s="46"/>
      <c r="K745" s="46"/>
      <c r="L745" s="46"/>
      <c r="M745" s="46"/>
      <c r="N745" s="46"/>
      <c r="O745" s="46"/>
    </row>
    <row r="746" spans="1:15" ht="15.75" customHeight="1">
      <c r="A746" s="45"/>
      <c r="B746" s="46"/>
      <c r="C746" s="46"/>
      <c r="D746" s="47"/>
      <c r="E746" s="46"/>
      <c r="F746" s="46"/>
      <c r="G746" s="46"/>
      <c r="H746" s="46"/>
      <c r="I746" s="46"/>
      <c r="J746" s="46"/>
      <c r="K746" s="46"/>
      <c r="L746" s="46"/>
      <c r="M746" s="46"/>
      <c r="N746" s="46"/>
      <c r="O746" s="46"/>
    </row>
    <row r="747" spans="1:15" ht="15.75" customHeight="1">
      <c r="A747" s="45"/>
      <c r="B747" s="46"/>
      <c r="C747" s="46"/>
      <c r="D747" s="47"/>
      <c r="E747" s="46"/>
      <c r="F747" s="46"/>
      <c r="G747" s="46"/>
      <c r="H747" s="46"/>
      <c r="I747" s="46"/>
      <c r="J747" s="46"/>
      <c r="K747" s="46"/>
      <c r="L747" s="46"/>
      <c r="M747" s="46"/>
      <c r="N747" s="46"/>
      <c r="O747" s="46"/>
    </row>
    <row r="748" spans="1:15" ht="15.75" customHeight="1">
      <c r="A748" s="45"/>
      <c r="B748" s="46"/>
      <c r="C748" s="46"/>
      <c r="D748" s="47"/>
      <c r="E748" s="46"/>
      <c r="F748" s="46"/>
      <c r="G748" s="46"/>
      <c r="H748" s="46"/>
      <c r="I748" s="46"/>
      <c r="J748" s="46"/>
      <c r="K748" s="46"/>
      <c r="L748" s="46"/>
      <c r="M748" s="46"/>
      <c r="N748" s="46"/>
      <c r="O748" s="46"/>
    </row>
    <row r="749" spans="1:15" ht="15.75" customHeight="1">
      <c r="A749" s="45"/>
      <c r="B749" s="46"/>
      <c r="C749" s="46"/>
      <c r="D749" s="47"/>
      <c r="E749" s="46"/>
      <c r="F749" s="46"/>
      <c r="G749" s="46"/>
      <c r="H749" s="46"/>
      <c r="I749" s="46"/>
      <c r="J749" s="46"/>
      <c r="K749" s="46"/>
      <c r="L749" s="46"/>
      <c r="M749" s="46"/>
      <c r="N749" s="46"/>
      <c r="O749" s="46"/>
    </row>
    <row r="750" spans="1:15" ht="15.75" customHeight="1">
      <c r="A750" s="45"/>
      <c r="B750" s="46"/>
      <c r="C750" s="46"/>
      <c r="D750" s="47"/>
      <c r="E750" s="46"/>
      <c r="F750" s="46"/>
      <c r="G750" s="46"/>
      <c r="H750" s="46"/>
      <c r="I750" s="46"/>
      <c r="J750" s="46"/>
      <c r="K750" s="46"/>
      <c r="L750" s="46"/>
      <c r="M750" s="46"/>
      <c r="N750" s="46"/>
      <c r="O750" s="46"/>
    </row>
    <row r="751" spans="1:15" ht="15.75" customHeight="1">
      <c r="A751" s="45"/>
      <c r="B751" s="46"/>
      <c r="C751" s="46"/>
      <c r="D751" s="47"/>
      <c r="E751" s="46"/>
      <c r="F751" s="46"/>
      <c r="G751" s="46"/>
      <c r="H751" s="46"/>
      <c r="I751" s="46"/>
      <c r="J751" s="46"/>
      <c r="K751" s="46"/>
      <c r="L751" s="46"/>
      <c r="M751" s="46"/>
      <c r="N751" s="46"/>
      <c r="O751" s="46"/>
    </row>
    <row r="752" spans="1:15" ht="15.75" customHeight="1">
      <c r="A752" s="45"/>
      <c r="B752" s="46"/>
      <c r="C752" s="46"/>
      <c r="D752" s="47"/>
      <c r="E752" s="46"/>
      <c r="F752" s="46"/>
      <c r="G752" s="46"/>
      <c r="H752" s="46"/>
      <c r="I752" s="46"/>
      <c r="J752" s="46"/>
      <c r="K752" s="46"/>
      <c r="L752" s="46"/>
      <c r="M752" s="46"/>
      <c r="N752" s="46"/>
      <c r="O752" s="46"/>
    </row>
    <row r="753" spans="1:15" ht="15.75" customHeight="1">
      <c r="A753" s="45"/>
      <c r="B753" s="46"/>
      <c r="C753" s="46"/>
      <c r="D753" s="47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</row>
    <row r="754" spans="1:15" ht="15.75" customHeight="1">
      <c r="A754" s="45"/>
      <c r="B754" s="46"/>
      <c r="C754" s="46"/>
      <c r="D754" s="47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</row>
    <row r="755" spans="1:15" ht="15.75" customHeight="1">
      <c r="A755" s="45"/>
      <c r="B755" s="46"/>
      <c r="C755" s="46"/>
      <c r="D755" s="47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</row>
    <row r="756" spans="1:15" ht="15.75" customHeight="1">
      <c r="A756" s="45"/>
      <c r="B756" s="46"/>
      <c r="C756" s="46"/>
      <c r="D756" s="47"/>
      <c r="E756" s="46"/>
      <c r="F756" s="46"/>
      <c r="G756" s="46"/>
      <c r="H756" s="46"/>
      <c r="I756" s="46"/>
      <c r="J756" s="46"/>
      <c r="K756" s="46"/>
      <c r="L756" s="46"/>
      <c r="M756" s="46"/>
      <c r="N756" s="46"/>
      <c r="O756" s="46"/>
    </row>
    <row r="757" spans="1:15" ht="15.75" customHeight="1">
      <c r="A757" s="45"/>
      <c r="B757" s="46"/>
      <c r="C757" s="46"/>
      <c r="D757" s="47"/>
      <c r="E757" s="46"/>
      <c r="F757" s="46"/>
      <c r="G757" s="46"/>
      <c r="H757" s="46"/>
      <c r="I757" s="46"/>
      <c r="J757" s="46"/>
      <c r="K757" s="46"/>
      <c r="L757" s="46"/>
      <c r="M757" s="46"/>
      <c r="N757" s="46"/>
      <c r="O757" s="46"/>
    </row>
    <row r="758" spans="1:15" ht="15.75" customHeight="1">
      <c r="A758" s="45"/>
      <c r="B758" s="46"/>
      <c r="C758" s="46"/>
      <c r="D758" s="47"/>
      <c r="E758" s="46"/>
      <c r="F758" s="46"/>
      <c r="G758" s="46"/>
      <c r="H758" s="46"/>
      <c r="I758" s="46"/>
      <c r="J758" s="46"/>
      <c r="K758" s="46"/>
      <c r="L758" s="46"/>
      <c r="M758" s="46"/>
      <c r="N758" s="46"/>
      <c r="O758" s="46"/>
    </row>
    <row r="759" spans="1:15" ht="15.75" customHeight="1">
      <c r="A759" s="45"/>
      <c r="B759" s="46"/>
      <c r="C759" s="46"/>
      <c r="D759" s="47"/>
      <c r="E759" s="46"/>
      <c r="F759" s="46"/>
      <c r="G759" s="46"/>
      <c r="H759" s="46"/>
      <c r="I759" s="46"/>
      <c r="J759" s="46"/>
      <c r="K759" s="46"/>
      <c r="L759" s="46"/>
      <c r="M759" s="46"/>
      <c r="N759" s="46"/>
      <c r="O759" s="46"/>
    </row>
    <row r="760" spans="1:15" ht="15.75" customHeight="1">
      <c r="A760" s="45"/>
      <c r="B760" s="46"/>
      <c r="C760" s="46"/>
      <c r="D760" s="47"/>
      <c r="E760" s="46"/>
      <c r="F760" s="46"/>
      <c r="G760" s="46"/>
      <c r="H760" s="46"/>
      <c r="I760" s="46"/>
      <c r="J760" s="46"/>
      <c r="K760" s="46"/>
      <c r="L760" s="46"/>
      <c r="M760" s="46"/>
      <c r="N760" s="46"/>
      <c r="O760" s="46"/>
    </row>
    <row r="761" spans="1:15" ht="15.75" customHeight="1">
      <c r="A761" s="45"/>
      <c r="B761" s="46"/>
      <c r="C761" s="46"/>
      <c r="D761" s="47"/>
      <c r="E761" s="46"/>
      <c r="F761" s="46"/>
      <c r="G761" s="46"/>
      <c r="H761" s="46"/>
      <c r="I761" s="46"/>
      <c r="J761" s="46"/>
      <c r="K761" s="46"/>
      <c r="L761" s="46"/>
      <c r="M761" s="46"/>
      <c r="N761" s="46"/>
      <c r="O761" s="46"/>
    </row>
    <row r="762" spans="1:15" ht="15.75" customHeight="1">
      <c r="A762" s="45"/>
      <c r="B762" s="46"/>
      <c r="C762" s="46"/>
      <c r="D762" s="47"/>
      <c r="E762" s="46"/>
      <c r="F762" s="46"/>
      <c r="G762" s="46"/>
      <c r="H762" s="46"/>
      <c r="I762" s="46"/>
      <c r="J762" s="46"/>
      <c r="K762" s="46"/>
      <c r="L762" s="46"/>
      <c r="M762" s="46"/>
      <c r="N762" s="46"/>
      <c r="O762" s="46"/>
    </row>
    <row r="763" spans="1:15" ht="15.75" customHeight="1">
      <c r="A763" s="45"/>
      <c r="B763" s="46"/>
      <c r="C763" s="46"/>
      <c r="D763" s="47"/>
      <c r="E763" s="46"/>
      <c r="F763" s="46"/>
      <c r="G763" s="46"/>
      <c r="H763" s="46"/>
      <c r="I763" s="46"/>
      <c r="J763" s="46"/>
      <c r="K763" s="46"/>
      <c r="L763" s="46"/>
      <c r="M763" s="46"/>
      <c r="N763" s="46"/>
      <c r="O763" s="46"/>
    </row>
    <row r="764" spans="1:15" ht="15.75" customHeight="1">
      <c r="A764" s="45"/>
      <c r="B764" s="46"/>
      <c r="C764" s="46"/>
      <c r="D764" s="47"/>
      <c r="E764" s="46"/>
      <c r="F764" s="46"/>
      <c r="G764" s="46"/>
      <c r="H764" s="46"/>
      <c r="I764" s="46"/>
      <c r="J764" s="46"/>
      <c r="K764" s="46"/>
      <c r="L764" s="46"/>
      <c r="M764" s="46"/>
      <c r="N764" s="46"/>
      <c r="O764" s="46"/>
    </row>
    <row r="765" spans="1:15" ht="15.75" customHeight="1">
      <c r="A765" s="45"/>
      <c r="B765" s="46"/>
      <c r="C765" s="46"/>
      <c r="D765" s="47"/>
      <c r="E765" s="46"/>
      <c r="F765" s="46"/>
      <c r="G765" s="46"/>
      <c r="H765" s="46"/>
      <c r="I765" s="46"/>
      <c r="J765" s="46"/>
      <c r="K765" s="46"/>
      <c r="L765" s="46"/>
      <c r="M765" s="46"/>
      <c r="N765" s="46"/>
      <c r="O765" s="46"/>
    </row>
    <row r="766" spans="1:15" ht="15.75" customHeight="1">
      <c r="A766" s="45"/>
      <c r="B766" s="46"/>
      <c r="C766" s="46"/>
      <c r="D766" s="47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</row>
    <row r="767" spans="1:15" ht="15.75" customHeight="1">
      <c r="A767" s="45"/>
      <c r="B767" s="46"/>
      <c r="C767" s="46"/>
      <c r="D767" s="47"/>
      <c r="E767" s="46"/>
      <c r="F767" s="46"/>
      <c r="G767" s="46"/>
      <c r="H767" s="46"/>
      <c r="I767" s="46"/>
      <c r="J767" s="46"/>
      <c r="K767" s="46"/>
      <c r="L767" s="46"/>
      <c r="M767" s="46"/>
      <c r="N767" s="46"/>
      <c r="O767" s="46"/>
    </row>
    <row r="768" spans="1:15" ht="15.75" customHeight="1">
      <c r="A768" s="45"/>
      <c r="B768" s="46"/>
      <c r="C768" s="46"/>
      <c r="D768" s="47"/>
      <c r="E768" s="46"/>
      <c r="F768" s="46"/>
      <c r="G768" s="46"/>
      <c r="H768" s="46"/>
      <c r="I768" s="46"/>
      <c r="J768" s="46"/>
      <c r="K768" s="46"/>
      <c r="L768" s="46"/>
      <c r="M768" s="46"/>
      <c r="N768" s="46"/>
      <c r="O768" s="46"/>
    </row>
    <row r="769" spans="1:15" ht="15.75" customHeight="1">
      <c r="A769" s="45"/>
      <c r="B769" s="46"/>
      <c r="C769" s="46"/>
      <c r="D769" s="47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</row>
    <row r="770" spans="1:15" ht="15.75" customHeight="1">
      <c r="A770" s="45"/>
      <c r="B770" s="46"/>
      <c r="C770" s="46"/>
      <c r="D770" s="47"/>
      <c r="E770" s="46"/>
      <c r="F770" s="46"/>
      <c r="G770" s="46"/>
      <c r="H770" s="46"/>
      <c r="I770" s="46"/>
      <c r="J770" s="46"/>
      <c r="K770" s="46"/>
      <c r="L770" s="46"/>
      <c r="M770" s="46"/>
      <c r="N770" s="46"/>
      <c r="O770" s="46"/>
    </row>
    <row r="771" spans="1:15" ht="15.75" customHeight="1">
      <c r="A771" s="45"/>
      <c r="B771" s="46"/>
      <c r="C771" s="46"/>
      <c r="D771" s="47"/>
      <c r="E771" s="46"/>
      <c r="F771" s="46"/>
      <c r="G771" s="46"/>
      <c r="H771" s="46"/>
      <c r="I771" s="46"/>
      <c r="J771" s="46"/>
      <c r="K771" s="46"/>
      <c r="L771" s="46"/>
      <c r="M771" s="46"/>
      <c r="N771" s="46"/>
      <c r="O771" s="46"/>
    </row>
    <row r="772" spans="1:15" ht="15.75" customHeight="1">
      <c r="A772" s="45"/>
      <c r="B772" s="46"/>
      <c r="C772" s="46"/>
      <c r="D772" s="47"/>
      <c r="E772" s="46"/>
      <c r="F772" s="46"/>
      <c r="G772" s="46"/>
      <c r="H772" s="46"/>
      <c r="I772" s="46"/>
      <c r="J772" s="46"/>
      <c r="K772" s="46"/>
      <c r="L772" s="46"/>
      <c r="M772" s="46"/>
      <c r="N772" s="46"/>
      <c r="O772" s="46"/>
    </row>
    <row r="773" spans="1:15" ht="15.75" customHeight="1">
      <c r="A773" s="45"/>
      <c r="B773" s="46"/>
      <c r="C773" s="46"/>
      <c r="D773" s="47"/>
      <c r="E773" s="46"/>
      <c r="F773" s="46"/>
      <c r="G773" s="46"/>
      <c r="H773" s="46"/>
      <c r="I773" s="46"/>
      <c r="J773" s="46"/>
      <c r="K773" s="46"/>
      <c r="L773" s="46"/>
      <c r="M773" s="46"/>
      <c r="N773" s="46"/>
      <c r="O773" s="46"/>
    </row>
    <row r="774" spans="1:15" ht="15.75" customHeight="1">
      <c r="A774" s="45"/>
      <c r="B774" s="46"/>
      <c r="C774" s="46"/>
      <c r="D774" s="47"/>
      <c r="E774" s="46"/>
      <c r="F774" s="46"/>
      <c r="G774" s="46"/>
      <c r="H774" s="46"/>
      <c r="I774" s="46"/>
      <c r="J774" s="46"/>
      <c r="K774" s="46"/>
      <c r="L774" s="46"/>
      <c r="M774" s="46"/>
      <c r="N774" s="46"/>
      <c r="O774" s="46"/>
    </row>
    <row r="775" spans="1:15" ht="15.75" customHeight="1">
      <c r="A775" s="45"/>
      <c r="B775" s="46"/>
      <c r="C775" s="46"/>
      <c r="D775" s="47"/>
      <c r="E775" s="46"/>
      <c r="F775" s="46"/>
      <c r="G775" s="46"/>
      <c r="H775" s="46"/>
      <c r="I775" s="46"/>
      <c r="J775" s="46"/>
      <c r="K775" s="46"/>
      <c r="L775" s="46"/>
      <c r="M775" s="46"/>
      <c r="N775" s="46"/>
      <c r="O775" s="46"/>
    </row>
    <row r="776" spans="1:15" ht="15.75" customHeight="1">
      <c r="A776" s="45"/>
      <c r="B776" s="46"/>
      <c r="C776" s="46"/>
      <c r="D776" s="47"/>
      <c r="E776" s="46"/>
      <c r="F776" s="46"/>
      <c r="G776" s="46"/>
      <c r="H776" s="46"/>
      <c r="I776" s="46"/>
      <c r="J776" s="46"/>
      <c r="K776" s="46"/>
      <c r="L776" s="46"/>
      <c r="M776" s="46"/>
      <c r="N776" s="46"/>
      <c r="O776" s="46"/>
    </row>
    <row r="777" spans="1:15" ht="15.75" customHeight="1">
      <c r="A777" s="45"/>
      <c r="B777" s="46"/>
      <c r="C777" s="46"/>
      <c r="D777" s="47"/>
      <c r="E777" s="46"/>
      <c r="F777" s="46"/>
      <c r="G777" s="46"/>
      <c r="H777" s="46"/>
      <c r="I777" s="46"/>
      <c r="J777" s="46"/>
      <c r="K777" s="46"/>
      <c r="L777" s="46"/>
      <c r="M777" s="46"/>
      <c r="N777" s="46"/>
      <c r="O777" s="46"/>
    </row>
    <row r="778" spans="1:15" ht="15.75" customHeight="1">
      <c r="A778" s="45"/>
      <c r="B778" s="46"/>
      <c r="C778" s="46"/>
      <c r="D778" s="47"/>
      <c r="E778" s="46"/>
      <c r="F778" s="46"/>
      <c r="G778" s="46"/>
      <c r="H778" s="46"/>
      <c r="I778" s="46"/>
      <c r="J778" s="46"/>
      <c r="K778" s="46"/>
      <c r="L778" s="46"/>
      <c r="M778" s="46"/>
      <c r="N778" s="46"/>
      <c r="O778" s="46"/>
    </row>
    <row r="779" spans="1:15" ht="15.75" customHeight="1">
      <c r="A779" s="45"/>
      <c r="B779" s="46"/>
      <c r="C779" s="46"/>
      <c r="D779" s="47"/>
      <c r="E779" s="46"/>
      <c r="F779" s="46"/>
      <c r="G779" s="46"/>
      <c r="H779" s="46"/>
      <c r="I779" s="46"/>
      <c r="J779" s="46"/>
      <c r="K779" s="46"/>
      <c r="L779" s="46"/>
      <c r="M779" s="46"/>
      <c r="N779" s="46"/>
      <c r="O779" s="46"/>
    </row>
    <row r="780" spans="1:15" ht="15.75" customHeight="1">
      <c r="A780" s="45"/>
      <c r="B780" s="46"/>
      <c r="C780" s="46"/>
      <c r="D780" s="47"/>
      <c r="E780" s="46"/>
      <c r="F780" s="46"/>
      <c r="G780" s="46"/>
      <c r="H780" s="46"/>
      <c r="I780" s="46"/>
      <c r="J780" s="46"/>
      <c r="K780" s="46"/>
      <c r="L780" s="46"/>
      <c r="M780" s="46"/>
      <c r="N780" s="46"/>
      <c r="O780" s="46"/>
    </row>
    <row r="781" spans="1:15" ht="15.75" customHeight="1">
      <c r="A781" s="45"/>
      <c r="B781" s="46"/>
      <c r="C781" s="46"/>
      <c r="D781" s="47"/>
      <c r="E781" s="46"/>
      <c r="F781" s="46"/>
      <c r="G781" s="46"/>
      <c r="H781" s="46"/>
      <c r="I781" s="46"/>
      <c r="J781" s="46"/>
      <c r="K781" s="46"/>
      <c r="L781" s="46"/>
      <c r="M781" s="46"/>
      <c r="N781" s="46"/>
      <c r="O781" s="46"/>
    </row>
    <row r="782" spans="1:15" ht="15.75" customHeight="1">
      <c r="A782" s="45"/>
      <c r="B782" s="46"/>
      <c r="C782" s="46"/>
      <c r="D782" s="47"/>
      <c r="E782" s="46"/>
      <c r="F782" s="46"/>
      <c r="G782" s="46"/>
      <c r="H782" s="46"/>
      <c r="I782" s="46"/>
      <c r="J782" s="46"/>
      <c r="K782" s="46"/>
      <c r="L782" s="46"/>
      <c r="M782" s="46"/>
      <c r="N782" s="46"/>
      <c r="O782" s="46"/>
    </row>
    <row r="783" spans="1:15" ht="15.75" customHeight="1">
      <c r="A783" s="45"/>
      <c r="B783" s="46"/>
      <c r="C783" s="46"/>
      <c r="D783" s="47"/>
      <c r="E783" s="46"/>
      <c r="F783" s="46"/>
      <c r="G783" s="46"/>
      <c r="H783" s="46"/>
      <c r="I783" s="46"/>
      <c r="J783" s="46"/>
      <c r="K783" s="46"/>
      <c r="L783" s="46"/>
      <c r="M783" s="46"/>
      <c r="N783" s="46"/>
      <c r="O783" s="46"/>
    </row>
    <row r="784" spans="1:15" ht="15.75" customHeight="1">
      <c r="A784" s="45"/>
      <c r="B784" s="46"/>
      <c r="C784" s="46"/>
      <c r="D784" s="47"/>
      <c r="E784" s="46"/>
      <c r="F784" s="46"/>
      <c r="G784" s="46"/>
      <c r="H784" s="46"/>
      <c r="I784" s="46"/>
      <c r="J784" s="46"/>
      <c r="K784" s="46"/>
      <c r="L784" s="46"/>
      <c r="M784" s="46"/>
      <c r="N784" s="46"/>
      <c r="O784" s="46"/>
    </row>
    <row r="785" spans="1:15" ht="15.75" customHeight="1">
      <c r="A785" s="45"/>
      <c r="B785" s="46"/>
      <c r="C785" s="46"/>
      <c r="D785" s="47"/>
      <c r="E785" s="46"/>
      <c r="F785" s="46"/>
      <c r="G785" s="46"/>
      <c r="H785" s="46"/>
      <c r="I785" s="46"/>
      <c r="J785" s="46"/>
      <c r="K785" s="46"/>
      <c r="L785" s="46"/>
      <c r="M785" s="46"/>
      <c r="N785" s="46"/>
      <c r="O785" s="46"/>
    </row>
    <row r="786" spans="1:15" ht="15.75" customHeight="1">
      <c r="A786" s="45"/>
      <c r="B786" s="46"/>
      <c r="C786" s="46"/>
      <c r="D786" s="47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</row>
    <row r="787" spans="1:15" ht="15.75" customHeight="1">
      <c r="A787" s="45"/>
      <c r="B787" s="46"/>
      <c r="C787" s="46"/>
      <c r="D787" s="47"/>
      <c r="E787" s="46"/>
      <c r="F787" s="46"/>
      <c r="G787" s="46"/>
      <c r="H787" s="46"/>
      <c r="I787" s="46"/>
      <c r="J787" s="46"/>
      <c r="K787" s="46"/>
      <c r="L787" s="46"/>
      <c r="M787" s="46"/>
      <c r="N787" s="46"/>
      <c r="O787" s="46"/>
    </row>
    <row r="788" spans="1:15" ht="15.75" customHeight="1">
      <c r="A788" s="45"/>
      <c r="B788" s="46"/>
      <c r="C788" s="46"/>
      <c r="D788" s="47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</row>
    <row r="789" spans="1:15" ht="15.75" customHeight="1">
      <c r="A789" s="45"/>
      <c r="B789" s="46"/>
      <c r="C789" s="46"/>
      <c r="D789" s="47"/>
      <c r="E789" s="46"/>
      <c r="F789" s="46"/>
      <c r="G789" s="46"/>
      <c r="H789" s="46"/>
      <c r="I789" s="46"/>
      <c r="J789" s="46"/>
      <c r="K789" s="46"/>
      <c r="L789" s="46"/>
      <c r="M789" s="46"/>
      <c r="N789" s="46"/>
      <c r="O789" s="46"/>
    </row>
    <row r="790" spans="1:15" ht="15.75" customHeight="1">
      <c r="A790" s="45"/>
      <c r="B790" s="46"/>
      <c r="C790" s="46"/>
      <c r="D790" s="47"/>
      <c r="E790" s="46"/>
      <c r="F790" s="46"/>
      <c r="G790" s="46"/>
      <c r="H790" s="46"/>
      <c r="I790" s="46"/>
      <c r="J790" s="46"/>
      <c r="K790" s="46"/>
      <c r="L790" s="46"/>
      <c r="M790" s="46"/>
      <c r="N790" s="46"/>
      <c r="O790" s="46"/>
    </row>
    <row r="791" spans="1:15" ht="15.75" customHeight="1">
      <c r="A791" s="45"/>
      <c r="B791" s="46"/>
      <c r="C791" s="46"/>
      <c r="D791" s="47"/>
      <c r="E791" s="46"/>
      <c r="F791" s="46"/>
      <c r="G791" s="46"/>
      <c r="H791" s="46"/>
      <c r="I791" s="46"/>
      <c r="J791" s="46"/>
      <c r="K791" s="46"/>
      <c r="L791" s="46"/>
      <c r="M791" s="46"/>
      <c r="N791" s="46"/>
      <c r="O791" s="46"/>
    </row>
    <row r="792" spans="1:15" ht="15.75" customHeight="1">
      <c r="A792" s="45"/>
      <c r="B792" s="46"/>
      <c r="C792" s="46"/>
      <c r="D792" s="47"/>
      <c r="E792" s="46"/>
      <c r="F792" s="46"/>
      <c r="G792" s="46"/>
      <c r="H792" s="46"/>
      <c r="I792" s="46"/>
      <c r="J792" s="46"/>
      <c r="K792" s="46"/>
      <c r="L792" s="46"/>
      <c r="M792" s="46"/>
      <c r="N792" s="46"/>
      <c r="O792" s="46"/>
    </row>
    <row r="793" spans="1:15" ht="15.75" customHeight="1">
      <c r="A793" s="45"/>
      <c r="B793" s="46"/>
      <c r="C793" s="46"/>
      <c r="D793" s="47"/>
      <c r="E793" s="46"/>
      <c r="F793" s="46"/>
      <c r="G793" s="46"/>
      <c r="H793" s="46"/>
      <c r="I793" s="46"/>
      <c r="J793" s="46"/>
      <c r="K793" s="46"/>
      <c r="L793" s="46"/>
      <c r="M793" s="46"/>
      <c r="N793" s="46"/>
      <c r="O793" s="46"/>
    </row>
    <row r="794" spans="1:15" ht="15.75" customHeight="1">
      <c r="A794" s="45"/>
      <c r="B794" s="46"/>
      <c r="C794" s="46"/>
      <c r="D794" s="47"/>
      <c r="E794" s="46"/>
      <c r="F794" s="46"/>
      <c r="G794" s="46"/>
      <c r="H794" s="46"/>
      <c r="I794" s="46"/>
      <c r="J794" s="46"/>
      <c r="K794" s="46"/>
      <c r="L794" s="46"/>
      <c r="M794" s="46"/>
      <c r="N794" s="46"/>
      <c r="O794" s="46"/>
    </row>
    <row r="795" spans="1:15" ht="15.75" customHeight="1">
      <c r="A795" s="45"/>
      <c r="B795" s="46"/>
      <c r="C795" s="46"/>
      <c r="D795" s="47"/>
      <c r="E795" s="46"/>
      <c r="F795" s="46"/>
      <c r="G795" s="46"/>
      <c r="H795" s="46"/>
      <c r="I795" s="46"/>
      <c r="J795" s="46"/>
      <c r="K795" s="46"/>
      <c r="L795" s="46"/>
      <c r="M795" s="46"/>
      <c r="N795" s="46"/>
      <c r="O795" s="46"/>
    </row>
    <row r="796" spans="1:15" ht="15.75" customHeight="1">
      <c r="A796" s="45"/>
      <c r="B796" s="46"/>
      <c r="C796" s="46"/>
      <c r="D796" s="47"/>
      <c r="E796" s="46"/>
      <c r="F796" s="46"/>
      <c r="G796" s="46"/>
      <c r="H796" s="46"/>
      <c r="I796" s="46"/>
      <c r="J796" s="46"/>
      <c r="K796" s="46"/>
      <c r="L796" s="46"/>
      <c r="M796" s="46"/>
      <c r="N796" s="46"/>
      <c r="O796" s="46"/>
    </row>
    <row r="797" spans="1:15" ht="15.75" customHeight="1">
      <c r="A797" s="45"/>
      <c r="B797" s="46"/>
      <c r="C797" s="46"/>
      <c r="D797" s="47"/>
      <c r="E797" s="46"/>
      <c r="F797" s="46"/>
      <c r="G797" s="46"/>
      <c r="H797" s="46"/>
      <c r="I797" s="46"/>
      <c r="J797" s="46"/>
      <c r="K797" s="46"/>
      <c r="L797" s="46"/>
      <c r="M797" s="46"/>
      <c r="N797" s="46"/>
      <c r="O797" s="46"/>
    </row>
    <row r="798" spans="1:15" ht="15.75" customHeight="1">
      <c r="A798" s="45"/>
      <c r="B798" s="46"/>
      <c r="C798" s="46"/>
      <c r="D798" s="47"/>
      <c r="E798" s="46"/>
      <c r="F798" s="46"/>
      <c r="G798" s="46"/>
      <c r="H798" s="46"/>
      <c r="I798" s="46"/>
      <c r="J798" s="46"/>
      <c r="K798" s="46"/>
      <c r="L798" s="46"/>
      <c r="M798" s="46"/>
      <c r="N798" s="46"/>
      <c r="O798" s="46"/>
    </row>
    <row r="799" spans="1:15" ht="15.75" customHeight="1">
      <c r="A799" s="45"/>
      <c r="B799" s="46"/>
      <c r="C799" s="46"/>
      <c r="D799" s="47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</row>
    <row r="800" spans="1:15" ht="15.75" customHeight="1">
      <c r="A800" s="45"/>
      <c r="B800" s="46"/>
      <c r="C800" s="46"/>
      <c r="D800" s="47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</row>
    <row r="801" spans="1:15" ht="15.75" customHeight="1">
      <c r="A801" s="45"/>
      <c r="B801" s="46"/>
      <c r="C801" s="46"/>
      <c r="D801" s="47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</row>
    <row r="802" spans="1:15" ht="15.75" customHeight="1">
      <c r="A802" s="45"/>
      <c r="B802" s="46"/>
      <c r="C802" s="46"/>
      <c r="D802" s="47"/>
      <c r="E802" s="46"/>
      <c r="F802" s="46"/>
      <c r="G802" s="46"/>
      <c r="H802" s="46"/>
      <c r="I802" s="46"/>
      <c r="J802" s="46"/>
      <c r="K802" s="46"/>
      <c r="L802" s="46"/>
      <c r="M802" s="46"/>
      <c r="N802" s="46"/>
      <c r="O802" s="46"/>
    </row>
    <row r="803" spans="1:15" ht="15.75" customHeight="1">
      <c r="A803" s="45"/>
      <c r="B803" s="46"/>
      <c r="C803" s="46"/>
      <c r="D803" s="47"/>
      <c r="E803" s="46"/>
      <c r="F803" s="46"/>
      <c r="G803" s="46"/>
      <c r="H803" s="46"/>
      <c r="I803" s="46"/>
      <c r="J803" s="46"/>
      <c r="K803" s="46"/>
      <c r="L803" s="46"/>
      <c r="M803" s="46"/>
      <c r="N803" s="46"/>
      <c r="O803" s="46"/>
    </row>
    <row r="804" spans="1:15" ht="15.75" customHeight="1">
      <c r="A804" s="45"/>
      <c r="B804" s="46"/>
      <c r="C804" s="46"/>
      <c r="D804" s="47"/>
      <c r="E804" s="46"/>
      <c r="F804" s="46"/>
      <c r="G804" s="46"/>
      <c r="H804" s="46"/>
      <c r="I804" s="46"/>
      <c r="J804" s="46"/>
      <c r="K804" s="46"/>
      <c r="L804" s="46"/>
      <c r="M804" s="46"/>
      <c r="N804" s="46"/>
      <c r="O804" s="46"/>
    </row>
    <row r="805" spans="1:15" ht="15.75" customHeight="1">
      <c r="A805" s="45"/>
      <c r="B805" s="46"/>
      <c r="C805" s="46"/>
      <c r="D805" s="47"/>
      <c r="E805" s="46"/>
      <c r="F805" s="46"/>
      <c r="G805" s="46"/>
      <c r="H805" s="46"/>
      <c r="I805" s="46"/>
      <c r="J805" s="46"/>
      <c r="K805" s="46"/>
      <c r="L805" s="46"/>
      <c r="M805" s="46"/>
      <c r="N805" s="46"/>
      <c r="O805" s="46"/>
    </row>
    <row r="806" spans="1:15" ht="15.75" customHeight="1">
      <c r="A806" s="45"/>
      <c r="B806" s="46"/>
      <c r="C806" s="46"/>
      <c r="D806" s="47"/>
      <c r="E806" s="46"/>
      <c r="F806" s="46"/>
      <c r="G806" s="46"/>
      <c r="H806" s="46"/>
      <c r="I806" s="46"/>
      <c r="J806" s="46"/>
      <c r="K806" s="46"/>
      <c r="L806" s="46"/>
      <c r="M806" s="46"/>
      <c r="N806" s="46"/>
      <c r="O806" s="46"/>
    </row>
    <row r="807" spans="1:15" ht="15.75" customHeight="1">
      <c r="A807" s="45"/>
      <c r="B807" s="46"/>
      <c r="C807" s="46"/>
      <c r="D807" s="47"/>
      <c r="E807" s="46"/>
      <c r="F807" s="46"/>
      <c r="G807" s="46"/>
      <c r="H807" s="46"/>
      <c r="I807" s="46"/>
      <c r="J807" s="46"/>
      <c r="K807" s="46"/>
      <c r="L807" s="46"/>
      <c r="M807" s="46"/>
      <c r="N807" s="46"/>
      <c r="O807" s="46"/>
    </row>
    <row r="808" spans="1:15" ht="15.75" customHeight="1">
      <c r="A808" s="45"/>
      <c r="B808" s="46"/>
      <c r="C808" s="46"/>
      <c r="D808" s="47"/>
      <c r="E808" s="46"/>
      <c r="F808" s="46"/>
      <c r="G808" s="46"/>
      <c r="H808" s="46"/>
      <c r="I808" s="46"/>
      <c r="J808" s="46"/>
      <c r="K808" s="46"/>
      <c r="L808" s="46"/>
      <c r="M808" s="46"/>
      <c r="N808" s="46"/>
      <c r="O808" s="46"/>
    </row>
    <row r="809" spans="1:15" ht="15.75" customHeight="1">
      <c r="A809" s="45"/>
      <c r="B809" s="46"/>
      <c r="C809" s="46"/>
      <c r="D809" s="47"/>
      <c r="E809" s="46"/>
      <c r="F809" s="46"/>
      <c r="G809" s="46"/>
      <c r="H809" s="46"/>
      <c r="I809" s="46"/>
      <c r="J809" s="46"/>
      <c r="K809" s="46"/>
      <c r="L809" s="46"/>
      <c r="M809" s="46"/>
      <c r="N809" s="46"/>
      <c r="O809" s="46"/>
    </row>
    <row r="810" spans="1:15" ht="15.75" customHeight="1">
      <c r="A810" s="45"/>
      <c r="B810" s="46"/>
      <c r="C810" s="46"/>
      <c r="D810" s="47"/>
      <c r="E810" s="46"/>
      <c r="F810" s="46"/>
      <c r="G810" s="46"/>
      <c r="H810" s="46"/>
      <c r="I810" s="46"/>
      <c r="J810" s="46"/>
      <c r="K810" s="46"/>
      <c r="L810" s="46"/>
      <c r="M810" s="46"/>
      <c r="N810" s="46"/>
      <c r="O810" s="46"/>
    </row>
    <row r="811" spans="1:15" ht="15.75" customHeight="1">
      <c r="A811" s="45"/>
      <c r="B811" s="46"/>
      <c r="C811" s="46"/>
      <c r="D811" s="47"/>
      <c r="E811" s="46"/>
      <c r="F811" s="46"/>
      <c r="G811" s="46"/>
      <c r="H811" s="46"/>
      <c r="I811" s="46"/>
      <c r="J811" s="46"/>
      <c r="K811" s="46"/>
      <c r="L811" s="46"/>
      <c r="M811" s="46"/>
      <c r="N811" s="46"/>
      <c r="O811" s="46"/>
    </row>
    <row r="812" spans="1:15" ht="15.75" customHeight="1">
      <c r="A812" s="45"/>
      <c r="B812" s="46"/>
      <c r="C812" s="46"/>
      <c r="D812" s="47"/>
      <c r="E812" s="46"/>
      <c r="F812" s="46"/>
      <c r="G812" s="46"/>
      <c r="H812" s="46"/>
      <c r="I812" s="46"/>
      <c r="J812" s="46"/>
      <c r="K812" s="46"/>
      <c r="L812" s="46"/>
      <c r="M812" s="46"/>
      <c r="N812" s="46"/>
      <c r="O812" s="46"/>
    </row>
    <row r="813" spans="1:15" ht="15.75" customHeight="1">
      <c r="A813" s="45"/>
      <c r="B813" s="46"/>
      <c r="C813" s="46"/>
      <c r="D813" s="47"/>
      <c r="E813" s="46"/>
      <c r="F813" s="46"/>
      <c r="G813" s="46"/>
      <c r="H813" s="46"/>
      <c r="I813" s="46"/>
      <c r="J813" s="46"/>
      <c r="K813" s="46"/>
      <c r="L813" s="46"/>
      <c r="M813" s="46"/>
      <c r="N813" s="46"/>
      <c r="O813" s="46"/>
    </row>
    <row r="814" spans="1:15" ht="15.75" customHeight="1">
      <c r="A814" s="45"/>
      <c r="B814" s="46"/>
      <c r="C814" s="46"/>
      <c r="D814" s="47"/>
      <c r="E814" s="46"/>
      <c r="F814" s="46"/>
      <c r="G814" s="46"/>
      <c r="H814" s="46"/>
      <c r="I814" s="46"/>
      <c r="J814" s="46"/>
      <c r="K814" s="46"/>
      <c r="L814" s="46"/>
      <c r="M814" s="46"/>
      <c r="N814" s="46"/>
      <c r="O814" s="46"/>
    </row>
    <row r="815" spans="1:15" ht="15.75" customHeight="1">
      <c r="A815" s="45"/>
      <c r="B815" s="46"/>
      <c r="C815" s="46"/>
      <c r="D815" s="47"/>
      <c r="E815" s="46"/>
      <c r="F815" s="46"/>
      <c r="G815" s="46"/>
      <c r="H815" s="46"/>
      <c r="I815" s="46"/>
      <c r="J815" s="46"/>
      <c r="K815" s="46"/>
      <c r="L815" s="46"/>
      <c r="M815" s="46"/>
      <c r="N815" s="46"/>
      <c r="O815" s="46"/>
    </row>
    <row r="816" spans="1:15" ht="15.75" customHeight="1">
      <c r="A816" s="45"/>
      <c r="B816" s="46"/>
      <c r="C816" s="46"/>
      <c r="D816" s="47"/>
      <c r="E816" s="46"/>
      <c r="F816" s="46"/>
      <c r="G816" s="46"/>
      <c r="H816" s="46"/>
      <c r="I816" s="46"/>
      <c r="J816" s="46"/>
      <c r="K816" s="46"/>
      <c r="L816" s="46"/>
      <c r="M816" s="46"/>
      <c r="N816" s="46"/>
      <c r="O816" s="46"/>
    </row>
    <row r="817" spans="1:15" ht="15.75" customHeight="1">
      <c r="A817" s="45"/>
      <c r="B817" s="46"/>
      <c r="C817" s="46"/>
      <c r="D817" s="47"/>
      <c r="E817" s="46"/>
      <c r="F817" s="46"/>
      <c r="G817" s="46"/>
      <c r="H817" s="46"/>
      <c r="I817" s="46"/>
      <c r="J817" s="46"/>
      <c r="K817" s="46"/>
      <c r="L817" s="46"/>
      <c r="M817" s="46"/>
      <c r="N817" s="46"/>
      <c r="O817" s="46"/>
    </row>
    <row r="818" spans="1:15" ht="15.75" customHeight="1">
      <c r="A818" s="45"/>
      <c r="B818" s="46"/>
      <c r="C818" s="46"/>
      <c r="D818" s="47"/>
      <c r="E818" s="46"/>
      <c r="F818" s="46"/>
      <c r="G818" s="46"/>
      <c r="H818" s="46"/>
      <c r="I818" s="46"/>
      <c r="J818" s="46"/>
      <c r="K818" s="46"/>
      <c r="L818" s="46"/>
      <c r="M818" s="46"/>
      <c r="N818" s="46"/>
      <c r="O818" s="46"/>
    </row>
    <row r="819" spans="1:15" ht="15.75" customHeight="1">
      <c r="A819" s="45"/>
      <c r="B819" s="46"/>
      <c r="C819" s="46"/>
      <c r="D819" s="47"/>
      <c r="E819" s="46"/>
      <c r="F819" s="46"/>
      <c r="G819" s="46"/>
      <c r="H819" s="46"/>
      <c r="I819" s="46"/>
      <c r="J819" s="46"/>
      <c r="K819" s="46"/>
      <c r="L819" s="46"/>
      <c r="M819" s="46"/>
      <c r="N819" s="46"/>
      <c r="O819" s="46"/>
    </row>
    <row r="820" spans="1:15" ht="15.75" customHeight="1">
      <c r="A820" s="45"/>
      <c r="B820" s="46"/>
      <c r="C820" s="46"/>
      <c r="D820" s="47"/>
      <c r="E820" s="46"/>
      <c r="F820" s="46"/>
      <c r="G820" s="46"/>
      <c r="H820" s="46"/>
      <c r="I820" s="46"/>
      <c r="J820" s="46"/>
      <c r="K820" s="46"/>
      <c r="L820" s="46"/>
      <c r="M820" s="46"/>
      <c r="N820" s="46"/>
      <c r="O820" s="46"/>
    </row>
    <row r="821" spans="1:15" ht="15.75" customHeight="1">
      <c r="A821" s="45"/>
      <c r="B821" s="46"/>
      <c r="C821" s="46"/>
      <c r="D821" s="47"/>
      <c r="E821" s="46"/>
      <c r="F821" s="46"/>
      <c r="G821" s="46"/>
      <c r="H821" s="46"/>
      <c r="I821" s="46"/>
      <c r="J821" s="46"/>
      <c r="K821" s="46"/>
      <c r="L821" s="46"/>
      <c r="M821" s="46"/>
      <c r="N821" s="46"/>
      <c r="O821" s="46"/>
    </row>
    <row r="822" spans="1:15" ht="15.75" customHeight="1">
      <c r="A822" s="45"/>
      <c r="B822" s="46"/>
      <c r="C822" s="46"/>
      <c r="D822" s="47"/>
      <c r="E822" s="46"/>
      <c r="F822" s="46"/>
      <c r="G822" s="46"/>
      <c r="H822" s="46"/>
      <c r="I822" s="46"/>
      <c r="J822" s="46"/>
      <c r="K822" s="46"/>
      <c r="L822" s="46"/>
      <c r="M822" s="46"/>
      <c r="N822" s="46"/>
      <c r="O822" s="46"/>
    </row>
    <row r="823" spans="1:15" ht="15.75" customHeight="1">
      <c r="A823" s="45"/>
      <c r="B823" s="46"/>
      <c r="C823" s="46"/>
      <c r="D823" s="47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</row>
    <row r="824" spans="1:15" ht="15.75" customHeight="1">
      <c r="A824" s="45"/>
      <c r="B824" s="46"/>
      <c r="C824" s="46"/>
      <c r="D824" s="47"/>
      <c r="E824" s="46"/>
      <c r="F824" s="46"/>
      <c r="G824" s="46"/>
      <c r="H824" s="46"/>
      <c r="I824" s="46"/>
      <c r="J824" s="46"/>
      <c r="K824" s="46"/>
      <c r="L824" s="46"/>
      <c r="M824" s="46"/>
      <c r="N824" s="46"/>
      <c r="O824" s="46"/>
    </row>
    <row r="825" spans="1:15" ht="15.75" customHeight="1">
      <c r="A825" s="45"/>
      <c r="B825" s="46"/>
      <c r="C825" s="46"/>
      <c r="D825" s="47"/>
      <c r="E825" s="46"/>
      <c r="F825" s="46"/>
      <c r="G825" s="46"/>
      <c r="H825" s="46"/>
      <c r="I825" s="46"/>
      <c r="J825" s="46"/>
      <c r="K825" s="46"/>
      <c r="L825" s="46"/>
      <c r="M825" s="46"/>
      <c r="N825" s="46"/>
      <c r="O825" s="46"/>
    </row>
    <row r="826" spans="1:15" ht="15.75" customHeight="1">
      <c r="A826" s="45"/>
      <c r="B826" s="46"/>
      <c r="C826" s="46"/>
      <c r="D826" s="47"/>
      <c r="E826" s="46"/>
      <c r="F826" s="46"/>
      <c r="G826" s="46"/>
      <c r="H826" s="46"/>
      <c r="I826" s="46"/>
      <c r="J826" s="46"/>
      <c r="K826" s="46"/>
      <c r="L826" s="46"/>
      <c r="M826" s="46"/>
      <c r="N826" s="46"/>
      <c r="O826" s="46"/>
    </row>
    <row r="827" spans="1:15" ht="15.75" customHeight="1">
      <c r="A827" s="45"/>
      <c r="B827" s="46"/>
      <c r="C827" s="46"/>
      <c r="D827" s="47"/>
      <c r="E827" s="46"/>
      <c r="F827" s="46"/>
      <c r="G827" s="46"/>
      <c r="H827" s="46"/>
      <c r="I827" s="46"/>
      <c r="J827" s="46"/>
      <c r="K827" s="46"/>
      <c r="L827" s="46"/>
      <c r="M827" s="46"/>
      <c r="N827" s="46"/>
      <c r="O827" s="46"/>
    </row>
    <row r="828" spans="1:15" ht="15.75" customHeight="1">
      <c r="A828" s="45"/>
      <c r="B828" s="46"/>
      <c r="C828" s="46"/>
      <c r="D828" s="47"/>
      <c r="E828" s="46"/>
      <c r="F828" s="46"/>
      <c r="G828" s="46"/>
      <c r="H828" s="46"/>
      <c r="I828" s="46"/>
      <c r="J828" s="46"/>
      <c r="K828" s="46"/>
      <c r="L828" s="46"/>
      <c r="M828" s="46"/>
      <c r="N828" s="46"/>
      <c r="O828" s="46"/>
    </row>
    <row r="829" spans="1:15" ht="15.75" customHeight="1">
      <c r="A829" s="45"/>
      <c r="B829" s="46"/>
      <c r="C829" s="46"/>
      <c r="D829" s="47"/>
      <c r="E829" s="46"/>
      <c r="F829" s="46"/>
      <c r="G829" s="46"/>
      <c r="H829" s="46"/>
      <c r="I829" s="46"/>
      <c r="J829" s="46"/>
      <c r="K829" s="46"/>
      <c r="L829" s="46"/>
      <c r="M829" s="46"/>
      <c r="N829" s="46"/>
      <c r="O829" s="46"/>
    </row>
    <row r="830" spans="1:15" ht="15.75" customHeight="1">
      <c r="A830" s="45"/>
      <c r="B830" s="46"/>
      <c r="C830" s="46"/>
      <c r="D830" s="47"/>
      <c r="E830" s="46"/>
      <c r="F830" s="46"/>
      <c r="G830" s="46"/>
      <c r="H830" s="46"/>
      <c r="I830" s="46"/>
      <c r="J830" s="46"/>
      <c r="K830" s="46"/>
      <c r="L830" s="46"/>
      <c r="M830" s="46"/>
      <c r="N830" s="46"/>
      <c r="O830" s="46"/>
    </row>
    <row r="831" spans="1:15" ht="15.75" customHeight="1">
      <c r="A831" s="45"/>
      <c r="B831" s="46"/>
      <c r="C831" s="46"/>
      <c r="D831" s="47"/>
      <c r="E831" s="46"/>
      <c r="F831" s="46"/>
      <c r="G831" s="46"/>
      <c r="H831" s="46"/>
      <c r="I831" s="46"/>
      <c r="J831" s="46"/>
      <c r="K831" s="46"/>
      <c r="L831" s="46"/>
      <c r="M831" s="46"/>
      <c r="N831" s="46"/>
      <c r="O831" s="46"/>
    </row>
    <row r="832" spans="1:15" ht="15.75" customHeight="1">
      <c r="A832" s="45"/>
      <c r="B832" s="46"/>
      <c r="C832" s="46"/>
      <c r="D832" s="47"/>
      <c r="E832" s="46"/>
      <c r="F832" s="46"/>
      <c r="G832" s="46"/>
      <c r="H832" s="46"/>
      <c r="I832" s="46"/>
      <c r="J832" s="46"/>
      <c r="K832" s="46"/>
      <c r="L832" s="46"/>
      <c r="M832" s="46"/>
      <c r="N832" s="46"/>
      <c r="O832" s="46"/>
    </row>
    <row r="833" spans="1:15" ht="15.75" customHeight="1">
      <c r="A833" s="45"/>
      <c r="B833" s="46"/>
      <c r="C833" s="46"/>
      <c r="D833" s="47"/>
      <c r="E833" s="46"/>
      <c r="F833" s="46"/>
      <c r="G833" s="46"/>
      <c r="H833" s="46"/>
      <c r="I833" s="46"/>
      <c r="J833" s="46"/>
      <c r="K833" s="46"/>
      <c r="L833" s="46"/>
      <c r="M833" s="46"/>
      <c r="N833" s="46"/>
      <c r="O833" s="46"/>
    </row>
    <row r="834" spans="1:15" ht="15.75" customHeight="1">
      <c r="A834" s="45"/>
      <c r="B834" s="46"/>
      <c r="C834" s="46"/>
      <c r="D834" s="47"/>
      <c r="E834" s="46"/>
      <c r="F834" s="46"/>
      <c r="G834" s="46"/>
      <c r="H834" s="46"/>
      <c r="I834" s="46"/>
      <c r="J834" s="46"/>
      <c r="K834" s="46"/>
      <c r="L834" s="46"/>
      <c r="M834" s="46"/>
      <c r="N834" s="46"/>
      <c r="O834" s="46"/>
    </row>
    <row r="835" spans="1:15" ht="15.75" customHeight="1">
      <c r="A835" s="45"/>
      <c r="B835" s="46"/>
      <c r="C835" s="46"/>
      <c r="D835" s="47"/>
      <c r="E835" s="46"/>
      <c r="F835" s="46"/>
      <c r="G835" s="46"/>
      <c r="H835" s="46"/>
      <c r="I835" s="46"/>
      <c r="J835" s="46"/>
      <c r="K835" s="46"/>
      <c r="L835" s="46"/>
      <c r="M835" s="46"/>
      <c r="N835" s="46"/>
      <c r="O835" s="46"/>
    </row>
    <row r="836" spans="1:15" ht="15.75" customHeight="1">
      <c r="A836" s="45"/>
      <c r="B836" s="46"/>
      <c r="C836" s="46"/>
      <c r="D836" s="47"/>
      <c r="E836" s="46"/>
      <c r="F836" s="46"/>
      <c r="G836" s="46"/>
      <c r="H836" s="46"/>
      <c r="I836" s="46"/>
      <c r="J836" s="46"/>
      <c r="K836" s="46"/>
      <c r="L836" s="46"/>
      <c r="M836" s="46"/>
      <c r="N836" s="46"/>
      <c r="O836" s="46"/>
    </row>
    <row r="837" spans="1:15" ht="15.75" customHeight="1">
      <c r="A837" s="45"/>
      <c r="B837" s="46"/>
      <c r="C837" s="46"/>
      <c r="D837" s="47"/>
      <c r="E837" s="46"/>
      <c r="F837" s="46"/>
      <c r="G837" s="46"/>
      <c r="H837" s="46"/>
      <c r="I837" s="46"/>
      <c r="J837" s="46"/>
      <c r="K837" s="46"/>
      <c r="L837" s="46"/>
      <c r="M837" s="46"/>
      <c r="N837" s="46"/>
      <c r="O837" s="46"/>
    </row>
    <row r="838" spans="1:15" ht="15.75" customHeight="1">
      <c r="A838" s="45"/>
      <c r="B838" s="46"/>
      <c r="C838" s="46"/>
      <c r="D838" s="47"/>
      <c r="E838" s="46"/>
      <c r="F838" s="46"/>
      <c r="G838" s="46"/>
      <c r="H838" s="46"/>
      <c r="I838" s="46"/>
      <c r="J838" s="46"/>
      <c r="K838" s="46"/>
      <c r="L838" s="46"/>
      <c r="M838" s="46"/>
      <c r="N838" s="46"/>
      <c r="O838" s="46"/>
    </row>
    <row r="839" spans="1:15" ht="15.75" customHeight="1">
      <c r="A839" s="45"/>
      <c r="B839" s="46"/>
      <c r="C839" s="46"/>
      <c r="D839" s="47"/>
      <c r="E839" s="46"/>
      <c r="F839" s="46"/>
      <c r="G839" s="46"/>
      <c r="H839" s="46"/>
      <c r="I839" s="46"/>
      <c r="J839" s="46"/>
      <c r="K839" s="46"/>
      <c r="L839" s="46"/>
      <c r="M839" s="46"/>
      <c r="N839" s="46"/>
      <c r="O839" s="46"/>
    </row>
    <row r="840" spans="1:15" ht="15.75" customHeight="1">
      <c r="A840" s="45"/>
      <c r="B840" s="46"/>
      <c r="C840" s="46"/>
      <c r="D840" s="47"/>
      <c r="E840" s="46"/>
      <c r="F840" s="46"/>
      <c r="G840" s="46"/>
      <c r="H840" s="46"/>
      <c r="I840" s="46"/>
      <c r="J840" s="46"/>
      <c r="K840" s="46"/>
      <c r="L840" s="46"/>
      <c r="M840" s="46"/>
      <c r="N840" s="46"/>
      <c r="O840" s="46"/>
    </row>
    <row r="841" spans="1:15" ht="15.75" customHeight="1">
      <c r="A841" s="45"/>
      <c r="B841" s="46"/>
      <c r="C841" s="46"/>
      <c r="D841" s="47"/>
      <c r="E841" s="46"/>
      <c r="F841" s="46"/>
      <c r="G841" s="46"/>
      <c r="H841" s="46"/>
      <c r="I841" s="46"/>
      <c r="J841" s="46"/>
      <c r="K841" s="46"/>
      <c r="L841" s="46"/>
      <c r="M841" s="46"/>
      <c r="N841" s="46"/>
      <c r="O841" s="46"/>
    </row>
    <row r="842" spans="1:15" ht="15.75" customHeight="1">
      <c r="A842" s="45"/>
      <c r="B842" s="46"/>
      <c r="C842" s="46"/>
      <c r="D842" s="47"/>
      <c r="E842" s="46"/>
      <c r="F842" s="46"/>
      <c r="G842" s="46"/>
      <c r="H842" s="46"/>
      <c r="I842" s="46"/>
      <c r="J842" s="46"/>
      <c r="K842" s="46"/>
      <c r="L842" s="46"/>
      <c r="M842" s="46"/>
      <c r="N842" s="46"/>
      <c r="O842" s="46"/>
    </row>
    <row r="843" spans="1:15" ht="15.75" customHeight="1">
      <c r="A843" s="45"/>
      <c r="B843" s="46"/>
      <c r="C843" s="46"/>
      <c r="D843" s="47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</row>
    <row r="844" spans="1:15" ht="15.75" customHeight="1">
      <c r="A844" s="45"/>
      <c r="B844" s="46"/>
      <c r="C844" s="46"/>
      <c r="D844" s="47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</row>
    <row r="845" spans="1:15" ht="15.75" customHeight="1">
      <c r="A845" s="45"/>
      <c r="B845" s="46"/>
      <c r="C845" s="46"/>
      <c r="D845" s="47"/>
      <c r="E845" s="46"/>
      <c r="F845" s="46"/>
      <c r="G845" s="46"/>
      <c r="H845" s="46"/>
      <c r="I845" s="46"/>
      <c r="J845" s="46"/>
      <c r="K845" s="46"/>
      <c r="L845" s="46"/>
      <c r="M845" s="46"/>
      <c r="N845" s="46"/>
      <c r="O845" s="46"/>
    </row>
    <row r="846" spans="1:15" ht="15.75" customHeight="1">
      <c r="A846" s="45"/>
      <c r="B846" s="46"/>
      <c r="C846" s="46"/>
      <c r="D846" s="47"/>
      <c r="E846" s="46"/>
      <c r="F846" s="46"/>
      <c r="G846" s="46"/>
      <c r="H846" s="46"/>
      <c r="I846" s="46"/>
      <c r="J846" s="46"/>
      <c r="K846" s="46"/>
      <c r="L846" s="46"/>
      <c r="M846" s="46"/>
      <c r="N846" s="46"/>
      <c r="O846" s="46"/>
    </row>
    <row r="847" spans="1:15" ht="15.75" customHeight="1">
      <c r="A847" s="45"/>
      <c r="B847" s="46"/>
      <c r="C847" s="46"/>
      <c r="D847" s="47"/>
      <c r="E847" s="46"/>
      <c r="F847" s="46"/>
      <c r="G847" s="46"/>
      <c r="H847" s="46"/>
      <c r="I847" s="46"/>
      <c r="J847" s="46"/>
      <c r="K847" s="46"/>
      <c r="L847" s="46"/>
      <c r="M847" s="46"/>
      <c r="N847" s="46"/>
      <c r="O847" s="46"/>
    </row>
    <row r="848" spans="1:15" ht="15.75" customHeight="1">
      <c r="A848" s="45"/>
      <c r="B848" s="46"/>
      <c r="C848" s="46"/>
      <c r="D848" s="47"/>
      <c r="E848" s="46"/>
      <c r="F848" s="46"/>
      <c r="G848" s="46"/>
      <c r="H848" s="46"/>
      <c r="I848" s="46"/>
      <c r="J848" s="46"/>
      <c r="K848" s="46"/>
      <c r="L848" s="46"/>
      <c r="M848" s="46"/>
      <c r="N848" s="46"/>
      <c r="O848" s="46"/>
    </row>
    <row r="849" spans="1:15" ht="15.75" customHeight="1">
      <c r="A849" s="45"/>
      <c r="B849" s="46"/>
      <c r="C849" s="46"/>
      <c r="D849" s="47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</row>
    <row r="850" spans="1:15" ht="15.75" customHeight="1">
      <c r="A850" s="45"/>
      <c r="B850" s="46"/>
      <c r="C850" s="46"/>
      <c r="D850" s="47"/>
      <c r="E850" s="46"/>
      <c r="F850" s="46"/>
      <c r="G850" s="46"/>
      <c r="H850" s="46"/>
      <c r="I850" s="46"/>
      <c r="J850" s="46"/>
      <c r="K850" s="46"/>
      <c r="L850" s="46"/>
      <c r="M850" s="46"/>
      <c r="N850" s="46"/>
      <c r="O850" s="46"/>
    </row>
    <row r="851" spans="1:15" ht="15.75" customHeight="1">
      <c r="A851" s="45"/>
      <c r="B851" s="46"/>
      <c r="C851" s="46"/>
      <c r="D851" s="47"/>
      <c r="E851" s="46"/>
      <c r="F851" s="46"/>
      <c r="G851" s="46"/>
      <c r="H851" s="46"/>
      <c r="I851" s="46"/>
      <c r="J851" s="46"/>
      <c r="K851" s="46"/>
      <c r="L851" s="46"/>
      <c r="M851" s="46"/>
      <c r="N851" s="46"/>
      <c r="O851" s="46"/>
    </row>
    <row r="852" spans="1:15" ht="15.75" customHeight="1">
      <c r="A852" s="45"/>
      <c r="B852" s="46"/>
      <c r="C852" s="46"/>
      <c r="D852" s="47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</row>
    <row r="853" spans="1:15" ht="15.75" customHeight="1">
      <c r="A853" s="45"/>
      <c r="B853" s="46"/>
      <c r="C853" s="46"/>
      <c r="D853" s="47"/>
      <c r="E853" s="46"/>
      <c r="F853" s="46"/>
      <c r="G853" s="46"/>
      <c r="H853" s="46"/>
      <c r="I853" s="46"/>
      <c r="J853" s="46"/>
      <c r="K853" s="46"/>
      <c r="L853" s="46"/>
      <c r="M853" s="46"/>
      <c r="N853" s="46"/>
      <c r="O853" s="46"/>
    </row>
    <row r="854" spans="1:15" ht="15.75" customHeight="1">
      <c r="A854" s="45"/>
      <c r="B854" s="46"/>
      <c r="C854" s="46"/>
      <c r="D854" s="47"/>
      <c r="E854" s="46"/>
      <c r="F854" s="46"/>
      <c r="G854" s="46"/>
      <c r="H854" s="46"/>
      <c r="I854" s="46"/>
      <c r="J854" s="46"/>
      <c r="K854" s="46"/>
      <c r="L854" s="46"/>
      <c r="M854" s="46"/>
      <c r="N854" s="46"/>
      <c r="O854" s="46"/>
    </row>
    <row r="855" spans="1:15" ht="15.75" customHeight="1">
      <c r="A855" s="45"/>
      <c r="B855" s="46"/>
      <c r="C855" s="46"/>
      <c r="D855" s="47"/>
      <c r="E855" s="46"/>
      <c r="F855" s="46"/>
      <c r="G855" s="46"/>
      <c r="H855" s="46"/>
      <c r="I855" s="46"/>
      <c r="J855" s="46"/>
      <c r="K855" s="46"/>
      <c r="L855" s="46"/>
      <c r="M855" s="46"/>
      <c r="N855" s="46"/>
      <c r="O855" s="46"/>
    </row>
    <row r="856" spans="1:15" ht="15.75" customHeight="1">
      <c r="A856" s="45"/>
      <c r="B856" s="46"/>
      <c r="C856" s="46"/>
      <c r="D856" s="47"/>
      <c r="E856" s="46"/>
      <c r="F856" s="46"/>
      <c r="G856" s="46"/>
      <c r="H856" s="46"/>
      <c r="I856" s="46"/>
      <c r="J856" s="46"/>
      <c r="K856" s="46"/>
      <c r="L856" s="46"/>
      <c r="M856" s="46"/>
      <c r="N856" s="46"/>
      <c r="O856" s="46"/>
    </row>
    <row r="857" spans="1:15" ht="15.75" customHeight="1">
      <c r="A857" s="45"/>
      <c r="B857" s="46"/>
      <c r="C857" s="46"/>
      <c r="D857" s="47"/>
      <c r="E857" s="46"/>
      <c r="F857" s="46"/>
      <c r="G857" s="46"/>
      <c r="H857" s="46"/>
      <c r="I857" s="46"/>
      <c r="J857" s="46"/>
      <c r="K857" s="46"/>
      <c r="L857" s="46"/>
      <c r="M857" s="46"/>
      <c r="N857" s="46"/>
      <c r="O857" s="46"/>
    </row>
    <row r="858" spans="1:15" ht="15.75" customHeight="1">
      <c r="A858" s="45"/>
      <c r="B858" s="46"/>
      <c r="C858" s="46"/>
      <c r="D858" s="47"/>
      <c r="E858" s="46"/>
      <c r="F858" s="46"/>
      <c r="G858" s="46"/>
      <c r="H858" s="46"/>
      <c r="I858" s="46"/>
      <c r="J858" s="46"/>
      <c r="K858" s="46"/>
      <c r="L858" s="46"/>
      <c r="M858" s="46"/>
      <c r="N858" s="46"/>
      <c r="O858" s="46"/>
    </row>
    <row r="859" spans="1:15" ht="15.75" customHeight="1">
      <c r="A859" s="45"/>
      <c r="B859" s="46"/>
      <c r="C859" s="46"/>
      <c r="D859" s="47"/>
      <c r="E859" s="46"/>
      <c r="F859" s="46"/>
      <c r="G859" s="46"/>
      <c r="H859" s="46"/>
      <c r="I859" s="46"/>
      <c r="J859" s="46"/>
      <c r="K859" s="46"/>
      <c r="L859" s="46"/>
      <c r="M859" s="46"/>
      <c r="N859" s="46"/>
      <c r="O859" s="46"/>
    </row>
    <row r="860" spans="1:15" ht="15.75" customHeight="1">
      <c r="A860" s="45"/>
      <c r="B860" s="46"/>
      <c r="C860" s="46"/>
      <c r="D860" s="47"/>
      <c r="E860" s="46"/>
      <c r="F860" s="46"/>
      <c r="G860" s="46"/>
      <c r="H860" s="46"/>
      <c r="I860" s="46"/>
      <c r="J860" s="46"/>
      <c r="K860" s="46"/>
      <c r="L860" s="46"/>
      <c r="M860" s="46"/>
      <c r="N860" s="46"/>
      <c r="O860" s="46"/>
    </row>
    <row r="861" spans="1:15" ht="15.75" customHeight="1">
      <c r="A861" s="45"/>
      <c r="B861" s="46"/>
      <c r="C861" s="46"/>
      <c r="D861" s="47"/>
      <c r="E861" s="46"/>
      <c r="F861" s="46"/>
      <c r="G861" s="46"/>
      <c r="H861" s="46"/>
      <c r="I861" s="46"/>
      <c r="J861" s="46"/>
      <c r="K861" s="46"/>
      <c r="L861" s="46"/>
      <c r="M861" s="46"/>
      <c r="N861" s="46"/>
      <c r="O861" s="46"/>
    </row>
    <row r="862" spans="1:15" ht="15.75" customHeight="1">
      <c r="A862" s="45"/>
      <c r="B862" s="46"/>
      <c r="C862" s="46"/>
      <c r="D862" s="47"/>
      <c r="E862" s="46"/>
      <c r="F862" s="46"/>
      <c r="G862" s="46"/>
      <c r="H862" s="46"/>
      <c r="I862" s="46"/>
      <c r="J862" s="46"/>
      <c r="K862" s="46"/>
      <c r="L862" s="46"/>
      <c r="M862" s="46"/>
      <c r="N862" s="46"/>
      <c r="O862" s="46"/>
    </row>
    <row r="863" spans="1:15" ht="15.75" customHeight="1">
      <c r="A863" s="45"/>
      <c r="B863" s="46"/>
      <c r="C863" s="46"/>
      <c r="D863" s="47"/>
      <c r="E863" s="46"/>
      <c r="F863" s="46"/>
      <c r="G863" s="46"/>
      <c r="H863" s="46"/>
      <c r="I863" s="46"/>
      <c r="J863" s="46"/>
      <c r="K863" s="46"/>
      <c r="L863" s="46"/>
      <c r="M863" s="46"/>
      <c r="N863" s="46"/>
      <c r="O863" s="46"/>
    </row>
    <row r="864" spans="1:15" ht="15.75" customHeight="1">
      <c r="A864" s="45"/>
      <c r="B864" s="46"/>
      <c r="C864" s="46"/>
      <c r="D864" s="47"/>
      <c r="E864" s="46"/>
      <c r="F864" s="46"/>
      <c r="G864" s="46"/>
      <c r="H864" s="46"/>
      <c r="I864" s="46"/>
      <c r="J864" s="46"/>
      <c r="K864" s="46"/>
      <c r="L864" s="46"/>
      <c r="M864" s="46"/>
      <c r="N864" s="46"/>
      <c r="O864" s="46"/>
    </row>
    <row r="865" spans="1:15" ht="15.75" customHeight="1">
      <c r="A865" s="45"/>
      <c r="B865" s="46"/>
      <c r="C865" s="46"/>
      <c r="D865" s="47"/>
      <c r="E865" s="46"/>
      <c r="F865" s="46"/>
      <c r="G865" s="46"/>
      <c r="H865" s="46"/>
      <c r="I865" s="46"/>
      <c r="J865" s="46"/>
      <c r="K865" s="46"/>
      <c r="L865" s="46"/>
      <c r="M865" s="46"/>
      <c r="N865" s="46"/>
      <c r="O865" s="46"/>
    </row>
    <row r="866" spans="1:15" ht="15.75" customHeight="1">
      <c r="A866" s="45"/>
      <c r="B866" s="46"/>
      <c r="C866" s="46"/>
      <c r="D866" s="47"/>
      <c r="E866" s="46"/>
      <c r="F866" s="46"/>
      <c r="G866" s="46"/>
      <c r="H866" s="46"/>
      <c r="I866" s="46"/>
      <c r="J866" s="46"/>
      <c r="K866" s="46"/>
      <c r="L866" s="46"/>
      <c r="M866" s="46"/>
      <c r="N866" s="46"/>
      <c r="O866" s="46"/>
    </row>
    <row r="867" spans="1:15" ht="15.75" customHeight="1">
      <c r="A867" s="45"/>
      <c r="B867" s="46"/>
      <c r="C867" s="46"/>
      <c r="D867" s="47"/>
      <c r="E867" s="46"/>
      <c r="F867" s="46"/>
      <c r="G867" s="46"/>
      <c r="H867" s="46"/>
      <c r="I867" s="46"/>
      <c r="J867" s="46"/>
      <c r="K867" s="46"/>
      <c r="L867" s="46"/>
      <c r="M867" s="46"/>
      <c r="N867" s="46"/>
      <c r="O867" s="46"/>
    </row>
    <row r="868" spans="1:15" ht="15.75" customHeight="1">
      <c r="A868" s="45"/>
      <c r="B868" s="46"/>
      <c r="C868" s="46"/>
      <c r="D868" s="47"/>
      <c r="E868" s="46"/>
      <c r="F868" s="46"/>
      <c r="G868" s="46"/>
      <c r="H868" s="46"/>
      <c r="I868" s="46"/>
      <c r="J868" s="46"/>
      <c r="K868" s="46"/>
      <c r="L868" s="46"/>
      <c r="M868" s="46"/>
      <c r="N868" s="46"/>
      <c r="O868" s="46"/>
    </row>
    <row r="869" spans="1:15" ht="15.75" customHeight="1">
      <c r="A869" s="45"/>
      <c r="B869" s="46"/>
      <c r="C869" s="46"/>
      <c r="D869" s="47"/>
      <c r="E869" s="46"/>
      <c r="F869" s="46"/>
      <c r="G869" s="46"/>
      <c r="H869" s="46"/>
      <c r="I869" s="46"/>
      <c r="J869" s="46"/>
      <c r="K869" s="46"/>
      <c r="L869" s="46"/>
      <c r="M869" s="46"/>
      <c r="N869" s="46"/>
      <c r="O869" s="46"/>
    </row>
    <row r="870" spans="1:15" ht="15.75" customHeight="1">
      <c r="A870" s="45"/>
      <c r="B870" s="46"/>
      <c r="C870" s="46"/>
      <c r="D870" s="47"/>
      <c r="E870" s="46"/>
      <c r="F870" s="46"/>
      <c r="G870" s="46"/>
      <c r="H870" s="46"/>
      <c r="I870" s="46"/>
      <c r="J870" s="46"/>
      <c r="K870" s="46"/>
      <c r="L870" s="46"/>
      <c r="M870" s="46"/>
      <c r="N870" s="46"/>
      <c r="O870" s="46"/>
    </row>
    <row r="871" spans="1:15" ht="15.75" customHeight="1">
      <c r="A871" s="45"/>
      <c r="B871" s="46"/>
      <c r="C871" s="46"/>
      <c r="D871" s="47"/>
      <c r="E871" s="46"/>
      <c r="F871" s="46"/>
      <c r="G871" s="46"/>
      <c r="H871" s="46"/>
      <c r="I871" s="46"/>
      <c r="J871" s="46"/>
      <c r="K871" s="46"/>
      <c r="L871" s="46"/>
      <c r="M871" s="46"/>
      <c r="N871" s="46"/>
      <c r="O871" s="46"/>
    </row>
    <row r="872" spans="1:15" ht="15.75" customHeight="1">
      <c r="A872" s="45"/>
      <c r="B872" s="46"/>
      <c r="C872" s="46"/>
      <c r="D872" s="47"/>
      <c r="E872" s="46"/>
      <c r="F872" s="46"/>
      <c r="G872" s="46"/>
      <c r="H872" s="46"/>
      <c r="I872" s="46"/>
      <c r="J872" s="46"/>
      <c r="K872" s="46"/>
      <c r="L872" s="46"/>
      <c r="M872" s="46"/>
      <c r="N872" s="46"/>
      <c r="O872" s="46"/>
    </row>
    <row r="873" spans="1:15" ht="15.75" customHeight="1">
      <c r="A873" s="45"/>
      <c r="B873" s="46"/>
      <c r="C873" s="46"/>
      <c r="D873" s="47"/>
      <c r="E873" s="46"/>
      <c r="F873" s="46"/>
      <c r="G873" s="46"/>
      <c r="H873" s="46"/>
      <c r="I873" s="46"/>
      <c r="J873" s="46"/>
      <c r="K873" s="46"/>
      <c r="L873" s="46"/>
      <c r="M873" s="46"/>
      <c r="N873" s="46"/>
      <c r="O873" s="46"/>
    </row>
    <row r="874" spans="1:15" ht="15.75" customHeight="1">
      <c r="A874" s="45"/>
      <c r="B874" s="46"/>
      <c r="C874" s="46"/>
      <c r="D874" s="47"/>
      <c r="E874" s="46"/>
      <c r="F874" s="46"/>
      <c r="G874" s="46"/>
      <c r="H874" s="46"/>
      <c r="I874" s="46"/>
      <c r="J874" s="46"/>
      <c r="K874" s="46"/>
      <c r="L874" s="46"/>
      <c r="M874" s="46"/>
      <c r="N874" s="46"/>
      <c r="O874" s="46"/>
    </row>
    <row r="875" spans="1:15" ht="15.75" customHeight="1">
      <c r="A875" s="45"/>
      <c r="B875" s="46"/>
      <c r="C875" s="46"/>
      <c r="D875" s="47"/>
      <c r="E875" s="46"/>
      <c r="F875" s="46"/>
      <c r="G875" s="46"/>
      <c r="H875" s="46"/>
      <c r="I875" s="46"/>
      <c r="J875" s="46"/>
      <c r="K875" s="46"/>
      <c r="L875" s="46"/>
      <c r="M875" s="46"/>
      <c r="N875" s="46"/>
      <c r="O875" s="46"/>
    </row>
    <row r="876" spans="1:15" ht="15.75" customHeight="1">
      <c r="A876" s="45"/>
      <c r="B876" s="46"/>
      <c r="C876" s="46"/>
      <c r="D876" s="47"/>
      <c r="E876" s="46"/>
      <c r="F876" s="46"/>
      <c r="G876" s="46"/>
      <c r="H876" s="46"/>
      <c r="I876" s="46"/>
      <c r="J876" s="46"/>
      <c r="K876" s="46"/>
      <c r="L876" s="46"/>
      <c r="M876" s="46"/>
      <c r="N876" s="46"/>
      <c r="O876" s="46"/>
    </row>
    <row r="877" spans="1:15" ht="15.75" customHeight="1">
      <c r="A877" s="45"/>
      <c r="B877" s="46"/>
      <c r="C877" s="46"/>
      <c r="D877" s="47"/>
      <c r="E877" s="46"/>
      <c r="F877" s="46"/>
      <c r="G877" s="46"/>
      <c r="H877" s="46"/>
      <c r="I877" s="46"/>
      <c r="J877" s="46"/>
      <c r="K877" s="46"/>
      <c r="L877" s="46"/>
      <c r="M877" s="46"/>
      <c r="N877" s="46"/>
      <c r="O877" s="46"/>
    </row>
    <row r="878" spans="1:15" ht="15.75" customHeight="1">
      <c r="A878" s="45"/>
      <c r="B878" s="46"/>
      <c r="C878" s="46"/>
      <c r="D878" s="47"/>
      <c r="E878" s="46"/>
      <c r="F878" s="46"/>
      <c r="G878" s="46"/>
      <c r="H878" s="46"/>
      <c r="I878" s="46"/>
      <c r="J878" s="46"/>
      <c r="K878" s="46"/>
      <c r="L878" s="46"/>
      <c r="M878" s="46"/>
      <c r="N878" s="46"/>
      <c r="O878" s="46"/>
    </row>
    <row r="879" spans="1:15" ht="15.75" customHeight="1">
      <c r="A879" s="45"/>
      <c r="B879" s="46"/>
      <c r="C879" s="46"/>
      <c r="D879" s="47"/>
      <c r="E879" s="46"/>
      <c r="F879" s="46"/>
      <c r="G879" s="46"/>
      <c r="H879" s="46"/>
      <c r="I879" s="46"/>
      <c r="J879" s="46"/>
      <c r="K879" s="46"/>
      <c r="L879" s="46"/>
      <c r="M879" s="46"/>
      <c r="N879" s="46"/>
      <c r="O879" s="46"/>
    </row>
    <row r="880" spans="1:15" ht="15.75" customHeight="1">
      <c r="A880" s="45"/>
      <c r="B880" s="46"/>
      <c r="C880" s="46"/>
      <c r="D880" s="47"/>
      <c r="E880" s="46"/>
      <c r="F880" s="46"/>
      <c r="G880" s="46"/>
      <c r="H880" s="46"/>
      <c r="I880" s="46"/>
      <c r="J880" s="46"/>
      <c r="K880" s="46"/>
      <c r="L880" s="46"/>
      <c r="M880" s="46"/>
      <c r="N880" s="46"/>
      <c r="O880" s="46"/>
    </row>
    <row r="881" spans="1:15" ht="15.75" customHeight="1">
      <c r="A881" s="45"/>
      <c r="B881" s="46"/>
      <c r="C881" s="46"/>
      <c r="D881" s="47"/>
      <c r="E881" s="46"/>
      <c r="F881" s="46"/>
      <c r="G881" s="46"/>
      <c r="H881" s="46"/>
      <c r="I881" s="46"/>
      <c r="J881" s="46"/>
      <c r="K881" s="46"/>
      <c r="L881" s="46"/>
      <c r="M881" s="46"/>
      <c r="N881" s="46"/>
      <c r="O881" s="46"/>
    </row>
    <row r="882" spans="1:15" ht="15.75" customHeight="1">
      <c r="A882" s="45"/>
      <c r="B882" s="46"/>
      <c r="C882" s="46"/>
      <c r="D882" s="47"/>
      <c r="E882" s="46"/>
      <c r="F882" s="46"/>
      <c r="G882" s="46"/>
      <c r="H882" s="46"/>
      <c r="I882" s="46"/>
      <c r="J882" s="46"/>
      <c r="K882" s="46"/>
      <c r="L882" s="46"/>
      <c r="M882" s="46"/>
      <c r="N882" s="46"/>
      <c r="O882" s="46"/>
    </row>
    <row r="883" spans="1:15" ht="15.75" customHeight="1">
      <c r="A883" s="45"/>
      <c r="B883" s="46"/>
      <c r="C883" s="46"/>
      <c r="D883" s="47"/>
      <c r="E883" s="46"/>
      <c r="F883" s="46"/>
      <c r="G883" s="46"/>
      <c r="H883" s="46"/>
      <c r="I883" s="46"/>
      <c r="J883" s="46"/>
      <c r="K883" s="46"/>
      <c r="L883" s="46"/>
      <c r="M883" s="46"/>
      <c r="N883" s="46"/>
      <c r="O883" s="46"/>
    </row>
    <row r="884" spans="1:15" ht="15.75" customHeight="1">
      <c r="A884" s="45"/>
      <c r="B884" s="46"/>
      <c r="C884" s="46"/>
      <c r="D884" s="47"/>
      <c r="E884" s="46"/>
      <c r="F884" s="46"/>
      <c r="G884" s="46"/>
      <c r="H884" s="46"/>
      <c r="I884" s="46"/>
      <c r="J884" s="46"/>
      <c r="K884" s="46"/>
      <c r="L884" s="46"/>
      <c r="M884" s="46"/>
      <c r="N884" s="46"/>
      <c r="O884" s="46"/>
    </row>
    <row r="885" spans="1:15" ht="15.75" customHeight="1">
      <c r="A885" s="45"/>
      <c r="B885" s="46"/>
      <c r="C885" s="46"/>
      <c r="D885" s="47"/>
      <c r="E885" s="46"/>
      <c r="F885" s="46"/>
      <c r="G885" s="46"/>
      <c r="H885" s="46"/>
      <c r="I885" s="46"/>
      <c r="J885" s="46"/>
      <c r="K885" s="46"/>
      <c r="L885" s="46"/>
      <c r="M885" s="46"/>
      <c r="N885" s="46"/>
      <c r="O885" s="46"/>
    </row>
    <row r="886" spans="1:15" ht="15.75" customHeight="1">
      <c r="A886" s="45"/>
      <c r="B886" s="46"/>
      <c r="C886" s="46"/>
      <c r="D886" s="47"/>
      <c r="E886" s="46"/>
      <c r="F886" s="46"/>
      <c r="G886" s="46"/>
      <c r="H886" s="46"/>
      <c r="I886" s="46"/>
      <c r="J886" s="46"/>
      <c r="K886" s="46"/>
      <c r="L886" s="46"/>
      <c r="M886" s="46"/>
      <c r="N886" s="46"/>
      <c r="O886" s="46"/>
    </row>
    <row r="887" spans="1:15" ht="15.75" customHeight="1">
      <c r="A887" s="45"/>
      <c r="B887" s="46"/>
      <c r="C887" s="46"/>
      <c r="D887" s="47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</row>
    <row r="888" spans="1:15" ht="15.75" customHeight="1">
      <c r="A888" s="45"/>
      <c r="B888" s="46"/>
      <c r="C888" s="46"/>
      <c r="D888" s="47"/>
      <c r="E888" s="46"/>
      <c r="F888" s="46"/>
      <c r="G888" s="46"/>
      <c r="H888" s="46"/>
      <c r="I888" s="46"/>
      <c r="J888" s="46"/>
      <c r="K888" s="46"/>
      <c r="L888" s="46"/>
      <c r="M888" s="46"/>
      <c r="N888" s="46"/>
      <c r="O888" s="46"/>
    </row>
    <row r="889" spans="1:15" ht="15.75" customHeight="1">
      <c r="A889" s="45"/>
      <c r="B889" s="46"/>
      <c r="C889" s="46"/>
      <c r="D889" s="47"/>
      <c r="E889" s="46"/>
      <c r="F889" s="46"/>
      <c r="G889" s="46"/>
      <c r="H889" s="46"/>
      <c r="I889" s="46"/>
      <c r="J889" s="46"/>
      <c r="K889" s="46"/>
      <c r="L889" s="46"/>
      <c r="M889" s="46"/>
      <c r="N889" s="46"/>
      <c r="O889" s="46"/>
    </row>
    <row r="890" spans="1:15" ht="15.75" customHeight="1">
      <c r="A890" s="45"/>
      <c r="B890" s="46"/>
      <c r="C890" s="46"/>
      <c r="D890" s="47"/>
      <c r="E890" s="46"/>
      <c r="F890" s="46"/>
      <c r="G890" s="46"/>
      <c r="H890" s="46"/>
      <c r="I890" s="46"/>
      <c r="J890" s="46"/>
      <c r="K890" s="46"/>
      <c r="L890" s="46"/>
      <c r="M890" s="46"/>
      <c r="N890" s="46"/>
      <c r="O890" s="46"/>
    </row>
    <row r="891" spans="1:15" ht="15.75" customHeight="1">
      <c r="A891" s="45"/>
      <c r="B891" s="46"/>
      <c r="C891" s="46"/>
      <c r="D891" s="47"/>
      <c r="E891" s="46"/>
      <c r="F891" s="46"/>
      <c r="G891" s="46"/>
      <c r="H891" s="46"/>
      <c r="I891" s="46"/>
      <c r="J891" s="46"/>
      <c r="K891" s="46"/>
      <c r="L891" s="46"/>
      <c r="M891" s="46"/>
      <c r="N891" s="46"/>
      <c r="O891" s="46"/>
    </row>
    <row r="892" spans="1:15" ht="15.75" customHeight="1">
      <c r="A892" s="45"/>
      <c r="B892" s="46"/>
      <c r="C892" s="46"/>
      <c r="D892" s="47"/>
      <c r="E892" s="46"/>
      <c r="F892" s="46"/>
      <c r="G892" s="46"/>
      <c r="H892" s="46"/>
      <c r="I892" s="46"/>
      <c r="J892" s="46"/>
      <c r="K892" s="46"/>
      <c r="L892" s="46"/>
      <c r="M892" s="46"/>
      <c r="N892" s="46"/>
      <c r="O892" s="46"/>
    </row>
    <row r="893" spans="1:15" ht="15.75" customHeight="1">
      <c r="A893" s="45"/>
      <c r="B893" s="46"/>
      <c r="C893" s="46"/>
      <c r="D893" s="47"/>
      <c r="E893" s="46"/>
      <c r="F893" s="46"/>
      <c r="G893" s="46"/>
      <c r="H893" s="46"/>
      <c r="I893" s="46"/>
      <c r="J893" s="46"/>
      <c r="K893" s="46"/>
      <c r="L893" s="46"/>
      <c r="M893" s="46"/>
      <c r="N893" s="46"/>
      <c r="O893" s="46"/>
    </row>
    <row r="894" spans="1:15" ht="15.75" customHeight="1">
      <c r="A894" s="45"/>
      <c r="B894" s="46"/>
      <c r="C894" s="46"/>
      <c r="D894" s="47"/>
      <c r="E894" s="46"/>
      <c r="F894" s="46"/>
      <c r="G894" s="46"/>
      <c r="H894" s="46"/>
      <c r="I894" s="46"/>
      <c r="J894" s="46"/>
      <c r="K894" s="46"/>
      <c r="L894" s="46"/>
      <c r="M894" s="46"/>
      <c r="N894" s="46"/>
      <c r="O894" s="46"/>
    </row>
    <row r="895" spans="1:15" ht="15.75" customHeight="1">
      <c r="A895" s="45"/>
      <c r="B895" s="46"/>
      <c r="C895" s="46"/>
      <c r="D895" s="47"/>
      <c r="E895" s="46"/>
      <c r="F895" s="46"/>
      <c r="G895" s="46"/>
      <c r="H895" s="46"/>
      <c r="I895" s="46"/>
      <c r="J895" s="46"/>
      <c r="K895" s="46"/>
      <c r="L895" s="46"/>
      <c r="M895" s="46"/>
      <c r="N895" s="46"/>
      <c r="O895" s="46"/>
    </row>
    <row r="896" spans="1:15" ht="15.75" customHeight="1">
      <c r="A896" s="45"/>
      <c r="B896" s="46"/>
      <c r="C896" s="46"/>
      <c r="D896" s="47"/>
      <c r="E896" s="46"/>
      <c r="F896" s="46"/>
      <c r="G896" s="46"/>
      <c r="H896" s="46"/>
      <c r="I896" s="46"/>
      <c r="J896" s="46"/>
      <c r="K896" s="46"/>
      <c r="L896" s="46"/>
      <c r="M896" s="46"/>
      <c r="N896" s="46"/>
      <c r="O896" s="46"/>
    </row>
    <row r="897" spans="1:15" ht="15.75" customHeight="1">
      <c r="A897" s="45"/>
      <c r="B897" s="46"/>
      <c r="C897" s="46"/>
      <c r="D897" s="47"/>
      <c r="E897" s="46"/>
      <c r="F897" s="46"/>
      <c r="G897" s="46"/>
      <c r="H897" s="46"/>
      <c r="I897" s="46"/>
      <c r="J897" s="46"/>
      <c r="K897" s="46"/>
      <c r="L897" s="46"/>
      <c r="M897" s="46"/>
      <c r="N897" s="46"/>
      <c r="O897" s="46"/>
    </row>
    <row r="898" spans="1:15" ht="15.75" customHeight="1">
      <c r="A898" s="45"/>
      <c r="B898" s="46"/>
      <c r="C898" s="46"/>
      <c r="D898" s="47"/>
      <c r="E898" s="46"/>
      <c r="F898" s="46"/>
      <c r="G898" s="46"/>
      <c r="H898" s="46"/>
      <c r="I898" s="46"/>
      <c r="J898" s="46"/>
      <c r="K898" s="46"/>
      <c r="L898" s="46"/>
      <c r="M898" s="46"/>
      <c r="N898" s="46"/>
      <c r="O898" s="46"/>
    </row>
    <row r="899" spans="1:15" ht="15.75" customHeight="1">
      <c r="A899" s="45"/>
      <c r="B899" s="46"/>
      <c r="C899" s="46"/>
      <c r="D899" s="47"/>
      <c r="E899" s="46"/>
      <c r="F899" s="46"/>
      <c r="G899" s="46"/>
      <c r="H899" s="46"/>
      <c r="I899" s="46"/>
      <c r="J899" s="46"/>
      <c r="K899" s="46"/>
      <c r="L899" s="46"/>
      <c r="M899" s="46"/>
      <c r="N899" s="46"/>
      <c r="O899" s="46"/>
    </row>
    <row r="900" spans="1:15" ht="15.75" customHeight="1">
      <c r="A900" s="45"/>
      <c r="B900" s="46"/>
      <c r="C900" s="46"/>
      <c r="D900" s="47"/>
      <c r="E900" s="46"/>
      <c r="F900" s="46"/>
      <c r="G900" s="46"/>
      <c r="H900" s="46"/>
      <c r="I900" s="46"/>
      <c r="J900" s="46"/>
      <c r="K900" s="46"/>
      <c r="L900" s="46"/>
      <c r="M900" s="46"/>
      <c r="N900" s="46"/>
      <c r="O900" s="46"/>
    </row>
    <row r="901" spans="1:15" ht="15.75" customHeight="1">
      <c r="A901" s="45"/>
      <c r="B901" s="46"/>
      <c r="C901" s="46"/>
      <c r="D901" s="47"/>
      <c r="E901" s="46"/>
      <c r="F901" s="46"/>
      <c r="G901" s="46"/>
      <c r="H901" s="46"/>
      <c r="I901" s="46"/>
      <c r="J901" s="46"/>
      <c r="K901" s="46"/>
      <c r="L901" s="46"/>
      <c r="M901" s="46"/>
      <c r="N901" s="46"/>
      <c r="O901" s="46"/>
    </row>
    <row r="902" spans="1:15" ht="15.75" customHeight="1">
      <c r="A902" s="45"/>
      <c r="B902" s="46"/>
      <c r="C902" s="46"/>
      <c r="D902" s="47"/>
      <c r="E902" s="46"/>
      <c r="F902" s="46"/>
      <c r="G902" s="46"/>
      <c r="H902" s="46"/>
      <c r="I902" s="46"/>
      <c r="J902" s="46"/>
      <c r="K902" s="46"/>
      <c r="L902" s="46"/>
      <c r="M902" s="46"/>
      <c r="N902" s="46"/>
      <c r="O902" s="46"/>
    </row>
    <row r="903" spans="1:15" ht="15.75" customHeight="1">
      <c r="A903" s="45"/>
      <c r="B903" s="46"/>
      <c r="C903" s="46"/>
      <c r="D903" s="47"/>
      <c r="E903" s="46"/>
      <c r="F903" s="46"/>
      <c r="G903" s="46"/>
      <c r="H903" s="46"/>
      <c r="I903" s="46"/>
      <c r="J903" s="46"/>
      <c r="K903" s="46"/>
      <c r="L903" s="46"/>
      <c r="M903" s="46"/>
      <c r="N903" s="46"/>
      <c r="O903" s="46"/>
    </row>
    <row r="904" spans="1:15" ht="15.75" customHeight="1">
      <c r="A904" s="45"/>
      <c r="B904" s="46"/>
      <c r="C904" s="46"/>
      <c r="D904" s="47"/>
      <c r="E904" s="46"/>
      <c r="F904" s="46"/>
      <c r="G904" s="46"/>
      <c r="H904" s="46"/>
      <c r="I904" s="46"/>
      <c r="J904" s="46"/>
      <c r="K904" s="46"/>
      <c r="L904" s="46"/>
      <c r="M904" s="46"/>
      <c r="N904" s="46"/>
      <c r="O904" s="46"/>
    </row>
    <row r="905" spans="1:15" ht="15.75" customHeight="1">
      <c r="A905" s="45"/>
      <c r="B905" s="46"/>
      <c r="C905" s="46"/>
      <c r="D905" s="47"/>
      <c r="E905" s="46"/>
      <c r="F905" s="46"/>
      <c r="G905" s="46"/>
      <c r="H905" s="46"/>
      <c r="I905" s="46"/>
      <c r="J905" s="46"/>
      <c r="K905" s="46"/>
      <c r="L905" s="46"/>
      <c r="M905" s="46"/>
      <c r="N905" s="46"/>
      <c r="O905" s="46"/>
    </row>
    <row r="906" spans="1:15" ht="15.75" customHeight="1">
      <c r="A906" s="45"/>
      <c r="B906" s="46"/>
      <c r="C906" s="46"/>
      <c r="D906" s="47"/>
      <c r="E906" s="46"/>
      <c r="F906" s="46"/>
      <c r="G906" s="46"/>
      <c r="H906" s="46"/>
      <c r="I906" s="46"/>
      <c r="J906" s="46"/>
      <c r="K906" s="46"/>
      <c r="L906" s="46"/>
      <c r="M906" s="46"/>
      <c r="N906" s="46"/>
      <c r="O906" s="46"/>
    </row>
    <row r="907" spans="1:15" ht="15.75" customHeight="1">
      <c r="A907" s="45"/>
      <c r="B907" s="46"/>
      <c r="C907" s="46"/>
      <c r="D907" s="47"/>
      <c r="E907" s="46"/>
      <c r="F907" s="46"/>
      <c r="G907" s="46"/>
      <c r="H907" s="46"/>
      <c r="I907" s="46"/>
      <c r="J907" s="46"/>
      <c r="K907" s="46"/>
      <c r="L907" s="46"/>
      <c r="M907" s="46"/>
      <c r="N907" s="46"/>
      <c r="O907" s="46"/>
    </row>
    <row r="908" spans="1:15" ht="15.75" customHeight="1">
      <c r="A908" s="45"/>
      <c r="B908" s="46"/>
      <c r="C908" s="46"/>
      <c r="D908" s="47"/>
      <c r="E908" s="46"/>
      <c r="F908" s="46"/>
      <c r="G908" s="46"/>
      <c r="H908" s="46"/>
      <c r="I908" s="46"/>
      <c r="J908" s="46"/>
      <c r="K908" s="46"/>
      <c r="L908" s="46"/>
      <c r="M908" s="46"/>
      <c r="N908" s="46"/>
      <c r="O908" s="46"/>
    </row>
    <row r="909" spans="1:15" ht="15.75" customHeight="1">
      <c r="A909" s="45"/>
      <c r="B909" s="46"/>
      <c r="C909" s="46"/>
      <c r="D909" s="47"/>
      <c r="E909" s="46"/>
      <c r="F909" s="46"/>
      <c r="G909" s="46"/>
      <c r="H909" s="46"/>
      <c r="I909" s="46"/>
      <c r="J909" s="46"/>
      <c r="K909" s="46"/>
      <c r="L909" s="46"/>
      <c r="M909" s="46"/>
      <c r="N909" s="46"/>
      <c r="O909" s="46"/>
    </row>
    <row r="910" spans="1:15" ht="15.75" customHeight="1">
      <c r="A910" s="45"/>
      <c r="B910" s="46"/>
      <c r="C910" s="46"/>
      <c r="D910" s="47"/>
      <c r="E910" s="46"/>
      <c r="F910" s="46"/>
      <c r="G910" s="46"/>
      <c r="H910" s="46"/>
      <c r="I910" s="46"/>
      <c r="J910" s="46"/>
      <c r="K910" s="46"/>
      <c r="L910" s="46"/>
      <c r="M910" s="46"/>
      <c r="N910" s="46"/>
      <c r="O910" s="46"/>
    </row>
    <row r="911" spans="1:15" ht="15.75" customHeight="1">
      <c r="A911" s="45"/>
      <c r="B911" s="46"/>
      <c r="C911" s="46"/>
      <c r="D911" s="47"/>
      <c r="E911" s="46"/>
      <c r="F911" s="46"/>
      <c r="G911" s="46"/>
      <c r="H911" s="46"/>
      <c r="I911" s="46"/>
      <c r="J911" s="46"/>
      <c r="K911" s="46"/>
      <c r="L911" s="46"/>
      <c r="M911" s="46"/>
      <c r="N911" s="46"/>
      <c r="O911" s="46"/>
    </row>
    <row r="912" spans="1:15" ht="15.75" customHeight="1">
      <c r="A912" s="45"/>
      <c r="B912" s="46"/>
      <c r="C912" s="46"/>
      <c r="D912" s="47"/>
      <c r="E912" s="46"/>
      <c r="F912" s="46"/>
      <c r="G912" s="46"/>
      <c r="H912" s="46"/>
      <c r="I912" s="46"/>
      <c r="J912" s="46"/>
      <c r="K912" s="46"/>
      <c r="L912" s="46"/>
      <c r="M912" s="46"/>
      <c r="N912" s="46"/>
      <c r="O912" s="46"/>
    </row>
    <row r="913" spans="1:15" ht="15.75" customHeight="1">
      <c r="A913" s="45"/>
      <c r="B913" s="46"/>
      <c r="C913" s="46"/>
      <c r="D913" s="47"/>
      <c r="E913" s="46"/>
      <c r="F913" s="46"/>
      <c r="G913" s="46"/>
      <c r="H913" s="46"/>
      <c r="I913" s="46"/>
      <c r="J913" s="46"/>
      <c r="K913" s="46"/>
      <c r="L913" s="46"/>
      <c r="M913" s="46"/>
      <c r="N913" s="46"/>
      <c r="O913" s="46"/>
    </row>
    <row r="914" spans="1:15" ht="15.75" customHeight="1">
      <c r="A914" s="45"/>
      <c r="B914" s="46"/>
      <c r="C914" s="46"/>
      <c r="D914" s="47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</row>
    <row r="915" spans="1:15" ht="15.75" customHeight="1">
      <c r="A915" s="45"/>
      <c r="B915" s="46"/>
      <c r="C915" s="46"/>
      <c r="D915" s="47"/>
      <c r="E915" s="46"/>
      <c r="F915" s="46"/>
      <c r="G915" s="46"/>
      <c r="H915" s="46"/>
      <c r="I915" s="46"/>
      <c r="J915" s="46"/>
      <c r="K915" s="46"/>
      <c r="L915" s="46"/>
      <c r="M915" s="46"/>
      <c r="N915" s="46"/>
      <c r="O915" s="46"/>
    </row>
    <row r="916" spans="1:15" ht="15.75" customHeight="1">
      <c r="A916" s="45"/>
      <c r="B916" s="46"/>
      <c r="C916" s="46"/>
      <c r="D916" s="47"/>
      <c r="E916" s="46"/>
      <c r="F916" s="46"/>
      <c r="G916" s="46"/>
      <c r="H916" s="46"/>
      <c r="I916" s="46"/>
      <c r="J916" s="46"/>
      <c r="K916" s="46"/>
      <c r="L916" s="46"/>
      <c r="M916" s="46"/>
      <c r="N916" s="46"/>
      <c r="O916" s="46"/>
    </row>
    <row r="917" spans="1:15" ht="15.75" customHeight="1">
      <c r="A917" s="45"/>
      <c r="B917" s="46"/>
      <c r="C917" s="46"/>
      <c r="D917" s="47"/>
      <c r="E917" s="46"/>
      <c r="F917" s="46"/>
      <c r="G917" s="46"/>
      <c r="H917" s="46"/>
      <c r="I917" s="46"/>
      <c r="J917" s="46"/>
      <c r="K917" s="46"/>
      <c r="L917" s="46"/>
      <c r="M917" s="46"/>
      <c r="N917" s="46"/>
      <c r="O917" s="46"/>
    </row>
    <row r="918" spans="1:15" ht="15.75" customHeight="1">
      <c r="A918" s="45"/>
      <c r="B918" s="46"/>
      <c r="C918" s="46"/>
      <c r="D918" s="47"/>
      <c r="E918" s="46"/>
      <c r="F918" s="46"/>
      <c r="G918" s="46"/>
      <c r="H918" s="46"/>
      <c r="I918" s="46"/>
      <c r="J918" s="46"/>
      <c r="K918" s="46"/>
      <c r="L918" s="46"/>
      <c r="M918" s="46"/>
      <c r="N918" s="46"/>
      <c r="O918" s="46"/>
    </row>
    <row r="919" spans="1:15" ht="15.75" customHeight="1">
      <c r="A919" s="45"/>
      <c r="B919" s="46"/>
      <c r="C919" s="46"/>
      <c r="D919" s="47"/>
      <c r="E919" s="46"/>
      <c r="F919" s="46"/>
      <c r="G919" s="46"/>
      <c r="H919" s="46"/>
      <c r="I919" s="46"/>
      <c r="J919" s="46"/>
      <c r="K919" s="46"/>
      <c r="L919" s="46"/>
      <c r="M919" s="46"/>
      <c r="N919" s="46"/>
      <c r="O919" s="46"/>
    </row>
    <row r="920" spans="1:15" ht="15.75" customHeight="1">
      <c r="A920" s="45"/>
      <c r="B920" s="46"/>
      <c r="C920" s="46"/>
      <c r="D920" s="47"/>
      <c r="E920" s="46"/>
      <c r="F920" s="46"/>
      <c r="G920" s="46"/>
      <c r="H920" s="46"/>
      <c r="I920" s="46"/>
      <c r="J920" s="46"/>
      <c r="K920" s="46"/>
      <c r="L920" s="46"/>
      <c r="M920" s="46"/>
      <c r="N920" s="46"/>
      <c r="O920" s="46"/>
    </row>
    <row r="921" spans="1:15" ht="15.75" customHeight="1">
      <c r="A921" s="45"/>
      <c r="B921" s="46"/>
      <c r="C921" s="46"/>
      <c r="D921" s="47"/>
      <c r="E921" s="46"/>
      <c r="F921" s="46"/>
      <c r="G921" s="46"/>
      <c r="H921" s="46"/>
      <c r="I921" s="46"/>
      <c r="J921" s="46"/>
      <c r="K921" s="46"/>
      <c r="L921" s="46"/>
      <c r="M921" s="46"/>
      <c r="N921" s="46"/>
      <c r="O921" s="46"/>
    </row>
    <row r="922" spans="1:15" ht="15.75" customHeight="1">
      <c r="A922" s="45"/>
      <c r="B922" s="46"/>
      <c r="C922" s="46"/>
      <c r="D922" s="47"/>
      <c r="E922" s="46"/>
      <c r="F922" s="46"/>
      <c r="G922" s="46"/>
      <c r="H922" s="46"/>
      <c r="I922" s="46"/>
      <c r="J922" s="46"/>
      <c r="K922" s="46"/>
      <c r="L922" s="46"/>
      <c r="M922" s="46"/>
      <c r="N922" s="46"/>
      <c r="O922" s="46"/>
    </row>
    <row r="923" spans="1:15" ht="15.75" customHeight="1">
      <c r="A923" s="45"/>
      <c r="B923" s="46"/>
      <c r="C923" s="46"/>
      <c r="D923" s="47"/>
      <c r="E923" s="46"/>
      <c r="F923" s="46"/>
      <c r="G923" s="46"/>
      <c r="H923" s="46"/>
      <c r="I923" s="46"/>
      <c r="J923" s="46"/>
      <c r="K923" s="46"/>
      <c r="L923" s="46"/>
      <c r="M923" s="46"/>
      <c r="N923" s="46"/>
      <c r="O923" s="46"/>
    </row>
    <row r="924" spans="1:15" ht="15.75" customHeight="1">
      <c r="A924" s="45"/>
      <c r="B924" s="46"/>
      <c r="C924" s="46"/>
      <c r="D924" s="47"/>
      <c r="E924" s="46"/>
      <c r="F924" s="46"/>
      <c r="G924" s="46"/>
      <c r="H924" s="46"/>
      <c r="I924" s="46"/>
      <c r="J924" s="46"/>
      <c r="K924" s="46"/>
      <c r="L924" s="46"/>
      <c r="M924" s="46"/>
      <c r="N924" s="46"/>
      <c r="O924" s="46"/>
    </row>
    <row r="925" spans="1:15" ht="15.75" customHeight="1">
      <c r="A925" s="45"/>
      <c r="B925" s="46"/>
      <c r="C925" s="46"/>
      <c r="D925" s="47"/>
      <c r="E925" s="46"/>
      <c r="F925" s="46"/>
      <c r="G925" s="46"/>
      <c r="H925" s="46"/>
      <c r="I925" s="46"/>
      <c r="J925" s="46"/>
      <c r="K925" s="46"/>
      <c r="L925" s="46"/>
      <c r="M925" s="46"/>
      <c r="N925" s="46"/>
      <c r="O925" s="46"/>
    </row>
    <row r="926" spans="1:15" ht="15.75" customHeight="1">
      <c r="A926" s="45"/>
      <c r="B926" s="46"/>
      <c r="C926" s="46"/>
      <c r="D926" s="47"/>
      <c r="E926" s="46"/>
      <c r="F926" s="46"/>
      <c r="G926" s="46"/>
      <c r="H926" s="46"/>
      <c r="I926" s="46"/>
      <c r="J926" s="46"/>
      <c r="K926" s="46"/>
      <c r="L926" s="46"/>
      <c r="M926" s="46"/>
      <c r="N926" s="46"/>
      <c r="O926" s="46"/>
    </row>
    <row r="927" spans="1:15" ht="15.75" customHeight="1">
      <c r="A927" s="45"/>
      <c r="B927" s="46"/>
      <c r="C927" s="46"/>
      <c r="D927" s="47"/>
      <c r="E927" s="46"/>
      <c r="F927" s="46"/>
      <c r="G927" s="46"/>
      <c r="H927" s="46"/>
      <c r="I927" s="46"/>
      <c r="J927" s="46"/>
      <c r="K927" s="46"/>
      <c r="L927" s="46"/>
      <c r="M927" s="46"/>
      <c r="N927" s="46"/>
      <c r="O927" s="46"/>
    </row>
    <row r="928" spans="1:15" ht="15.75" customHeight="1">
      <c r="A928" s="45"/>
      <c r="B928" s="46"/>
      <c r="C928" s="46"/>
      <c r="D928" s="47"/>
      <c r="E928" s="46"/>
      <c r="F928" s="46"/>
      <c r="G928" s="46"/>
      <c r="H928" s="46"/>
      <c r="I928" s="46"/>
      <c r="J928" s="46"/>
      <c r="K928" s="46"/>
      <c r="L928" s="46"/>
      <c r="M928" s="46"/>
      <c r="N928" s="46"/>
      <c r="O928" s="46"/>
    </row>
    <row r="929" spans="1:15" ht="15.75" customHeight="1">
      <c r="A929" s="45"/>
      <c r="B929" s="46"/>
      <c r="C929" s="46"/>
      <c r="D929" s="47"/>
      <c r="E929" s="46"/>
      <c r="F929" s="46"/>
      <c r="G929" s="46"/>
      <c r="H929" s="46"/>
      <c r="I929" s="46"/>
      <c r="J929" s="46"/>
      <c r="K929" s="46"/>
      <c r="L929" s="46"/>
      <c r="M929" s="46"/>
      <c r="N929" s="46"/>
      <c r="O929" s="46"/>
    </row>
    <row r="930" spans="1:15" ht="15.75" customHeight="1">
      <c r="A930" s="45"/>
      <c r="B930" s="46"/>
      <c r="C930" s="46"/>
      <c r="D930" s="47"/>
      <c r="E930" s="46"/>
      <c r="F930" s="46"/>
      <c r="G930" s="46"/>
      <c r="H930" s="46"/>
      <c r="I930" s="46"/>
      <c r="J930" s="46"/>
      <c r="K930" s="46"/>
      <c r="L930" s="46"/>
      <c r="M930" s="46"/>
      <c r="N930" s="46"/>
      <c r="O930" s="46"/>
    </row>
    <row r="931" spans="1:15" ht="15.75" customHeight="1">
      <c r="A931" s="45"/>
      <c r="B931" s="46"/>
      <c r="C931" s="46"/>
      <c r="D931" s="47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</row>
    <row r="932" spans="1:15" ht="15.75" customHeight="1">
      <c r="A932" s="45"/>
      <c r="B932" s="46"/>
      <c r="C932" s="46"/>
      <c r="D932" s="47"/>
      <c r="E932" s="46"/>
      <c r="F932" s="46"/>
      <c r="G932" s="46"/>
      <c r="H932" s="46"/>
      <c r="I932" s="46"/>
      <c r="J932" s="46"/>
      <c r="K932" s="46"/>
      <c r="L932" s="46"/>
      <c r="M932" s="46"/>
      <c r="N932" s="46"/>
      <c r="O932" s="46"/>
    </row>
    <row r="933" spans="1:15" ht="15.75" customHeight="1">
      <c r="A933" s="45"/>
      <c r="B933" s="46"/>
      <c r="C933" s="46"/>
      <c r="D933" s="47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</row>
    <row r="934" spans="1:15" ht="15.75" customHeight="1">
      <c r="A934" s="45"/>
      <c r="B934" s="46"/>
      <c r="C934" s="46"/>
      <c r="D934" s="47"/>
      <c r="E934" s="46"/>
      <c r="F934" s="46"/>
      <c r="G934" s="46"/>
      <c r="H934" s="46"/>
      <c r="I934" s="46"/>
      <c r="J934" s="46"/>
      <c r="K934" s="46"/>
      <c r="L934" s="46"/>
      <c r="M934" s="46"/>
      <c r="N934" s="46"/>
      <c r="O934" s="46"/>
    </row>
    <row r="935" spans="1:15" ht="15.75" customHeight="1">
      <c r="A935" s="45"/>
      <c r="B935" s="46"/>
      <c r="C935" s="46"/>
      <c r="D935" s="47"/>
      <c r="E935" s="46"/>
      <c r="F935" s="46"/>
      <c r="G935" s="46"/>
      <c r="H935" s="46"/>
      <c r="I935" s="46"/>
      <c r="J935" s="46"/>
      <c r="K935" s="46"/>
      <c r="L935" s="46"/>
      <c r="M935" s="46"/>
      <c r="N935" s="46"/>
      <c r="O935" s="46"/>
    </row>
    <row r="936" spans="1:15" ht="15.75" customHeight="1">
      <c r="A936" s="45"/>
      <c r="B936" s="46"/>
      <c r="C936" s="46"/>
      <c r="D936" s="47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</row>
    <row r="937" spans="1:15" ht="15.75" customHeight="1">
      <c r="A937" s="45"/>
      <c r="B937" s="46"/>
      <c r="C937" s="46"/>
      <c r="D937" s="47"/>
      <c r="E937" s="46"/>
      <c r="F937" s="46"/>
      <c r="G937" s="46"/>
      <c r="H937" s="46"/>
      <c r="I937" s="46"/>
      <c r="J937" s="46"/>
      <c r="K937" s="46"/>
      <c r="L937" s="46"/>
      <c r="M937" s="46"/>
      <c r="N937" s="46"/>
      <c r="O937" s="46"/>
    </row>
    <row r="938" spans="1:15" ht="15.75" customHeight="1">
      <c r="A938" s="45"/>
      <c r="B938" s="46"/>
      <c r="C938" s="46"/>
      <c r="D938" s="47"/>
      <c r="E938" s="46"/>
      <c r="F938" s="46"/>
      <c r="G938" s="46"/>
      <c r="H938" s="46"/>
      <c r="I938" s="46"/>
      <c r="J938" s="46"/>
      <c r="K938" s="46"/>
      <c r="L938" s="46"/>
      <c r="M938" s="46"/>
      <c r="N938" s="46"/>
      <c r="O938" s="46"/>
    </row>
    <row r="939" spans="1:15" ht="15.75" customHeight="1">
      <c r="A939" s="45"/>
      <c r="B939" s="46"/>
      <c r="C939" s="46"/>
      <c r="D939" s="47"/>
      <c r="E939" s="46"/>
      <c r="F939" s="46"/>
      <c r="G939" s="46"/>
      <c r="H939" s="46"/>
      <c r="I939" s="46"/>
      <c r="J939" s="46"/>
      <c r="K939" s="46"/>
      <c r="L939" s="46"/>
      <c r="M939" s="46"/>
      <c r="N939" s="46"/>
      <c r="O939" s="46"/>
    </row>
    <row r="940" spans="1:15" ht="15.75" customHeight="1">
      <c r="A940" s="45"/>
      <c r="B940" s="46"/>
      <c r="C940" s="46"/>
      <c r="D940" s="47"/>
      <c r="E940" s="46"/>
      <c r="F940" s="46"/>
      <c r="G940" s="46"/>
      <c r="H940" s="46"/>
      <c r="I940" s="46"/>
      <c r="J940" s="46"/>
      <c r="K940" s="46"/>
      <c r="L940" s="46"/>
      <c r="M940" s="46"/>
      <c r="N940" s="46"/>
      <c r="O940" s="46"/>
    </row>
    <row r="941" spans="1:15" ht="15.75" customHeight="1">
      <c r="A941" s="45"/>
      <c r="B941" s="46"/>
      <c r="C941" s="46"/>
      <c r="D941" s="47"/>
      <c r="E941" s="46"/>
      <c r="F941" s="46"/>
      <c r="G941" s="46"/>
      <c r="H941" s="46"/>
      <c r="I941" s="46"/>
      <c r="J941" s="46"/>
      <c r="K941" s="46"/>
      <c r="L941" s="46"/>
      <c r="M941" s="46"/>
      <c r="N941" s="46"/>
      <c r="O941" s="46"/>
    </row>
    <row r="942" spans="1:15" ht="15.75" customHeight="1">
      <c r="A942" s="45"/>
      <c r="B942" s="46"/>
      <c r="C942" s="46"/>
      <c r="D942" s="47"/>
      <c r="E942" s="46"/>
      <c r="F942" s="46"/>
      <c r="G942" s="46"/>
      <c r="H942" s="46"/>
      <c r="I942" s="46"/>
      <c r="J942" s="46"/>
      <c r="K942" s="46"/>
      <c r="L942" s="46"/>
      <c r="M942" s="46"/>
      <c r="N942" s="46"/>
      <c r="O942" s="46"/>
    </row>
    <row r="943" spans="1:15" ht="15.75" customHeight="1">
      <c r="A943" s="45"/>
      <c r="B943" s="46"/>
      <c r="C943" s="46"/>
      <c r="D943" s="47"/>
      <c r="E943" s="46"/>
      <c r="F943" s="46"/>
      <c r="G943" s="46"/>
      <c r="H943" s="46"/>
      <c r="I943" s="46"/>
      <c r="J943" s="46"/>
      <c r="K943" s="46"/>
      <c r="L943" s="46"/>
      <c r="M943" s="46"/>
      <c r="N943" s="46"/>
      <c r="O943" s="46"/>
    </row>
    <row r="944" spans="1:15" ht="15.75" customHeight="1">
      <c r="A944" s="45"/>
      <c r="B944" s="46"/>
      <c r="C944" s="46"/>
      <c r="D944" s="47"/>
      <c r="E944" s="46"/>
      <c r="F944" s="46"/>
      <c r="G944" s="46"/>
      <c r="H944" s="46"/>
      <c r="I944" s="46"/>
      <c r="J944" s="46"/>
      <c r="K944" s="46"/>
      <c r="L944" s="46"/>
      <c r="M944" s="46"/>
      <c r="N944" s="46"/>
      <c r="O944" s="46"/>
    </row>
    <row r="945" spans="1:15" ht="15.75" customHeight="1">
      <c r="A945" s="45"/>
      <c r="B945" s="46"/>
      <c r="C945" s="46"/>
      <c r="D945" s="47"/>
      <c r="E945" s="46"/>
      <c r="F945" s="46"/>
      <c r="G945" s="46"/>
      <c r="H945" s="46"/>
      <c r="I945" s="46"/>
      <c r="J945" s="46"/>
      <c r="K945" s="46"/>
      <c r="L945" s="46"/>
      <c r="M945" s="46"/>
      <c r="N945" s="46"/>
      <c r="O945" s="46"/>
    </row>
    <row r="946" spans="1:15" ht="15.75" customHeight="1">
      <c r="A946" s="45"/>
      <c r="B946" s="46"/>
      <c r="C946" s="46"/>
      <c r="D946" s="47"/>
      <c r="E946" s="46"/>
      <c r="F946" s="46"/>
      <c r="G946" s="46"/>
      <c r="H946" s="46"/>
      <c r="I946" s="46"/>
      <c r="J946" s="46"/>
      <c r="K946" s="46"/>
      <c r="L946" s="46"/>
      <c r="M946" s="46"/>
      <c r="N946" s="46"/>
      <c r="O946" s="46"/>
    </row>
    <row r="947" spans="1:15" ht="15.75" customHeight="1">
      <c r="A947" s="45"/>
      <c r="B947" s="46"/>
      <c r="C947" s="46"/>
      <c r="D947" s="47"/>
      <c r="E947" s="46"/>
      <c r="F947" s="46"/>
      <c r="G947" s="46"/>
      <c r="H947" s="46"/>
      <c r="I947" s="46"/>
      <c r="J947" s="46"/>
      <c r="K947" s="46"/>
      <c r="L947" s="46"/>
      <c r="M947" s="46"/>
      <c r="N947" s="46"/>
      <c r="O947" s="46"/>
    </row>
    <row r="948" spans="1:15" ht="15.75" customHeight="1">
      <c r="A948" s="45"/>
      <c r="B948" s="46"/>
      <c r="C948" s="46"/>
      <c r="D948" s="47"/>
      <c r="E948" s="46"/>
      <c r="F948" s="46"/>
      <c r="G948" s="46"/>
      <c r="H948" s="46"/>
      <c r="I948" s="46"/>
      <c r="J948" s="46"/>
      <c r="K948" s="46"/>
      <c r="L948" s="46"/>
      <c r="M948" s="46"/>
      <c r="N948" s="46"/>
      <c r="O948" s="46"/>
    </row>
    <row r="949" spans="1:15" ht="15.75" customHeight="1">
      <c r="A949" s="45"/>
      <c r="B949" s="46"/>
      <c r="C949" s="46"/>
      <c r="D949" s="47"/>
      <c r="E949" s="46"/>
      <c r="F949" s="46"/>
      <c r="G949" s="46"/>
      <c r="H949" s="46"/>
      <c r="I949" s="46"/>
      <c r="J949" s="46"/>
      <c r="K949" s="46"/>
      <c r="L949" s="46"/>
      <c r="M949" s="46"/>
      <c r="N949" s="46"/>
      <c r="O949" s="46"/>
    </row>
    <row r="950" spans="1:15" ht="15.75" customHeight="1">
      <c r="A950" s="45"/>
      <c r="B950" s="46"/>
      <c r="C950" s="46"/>
      <c r="D950" s="47"/>
      <c r="E950" s="46"/>
      <c r="F950" s="46"/>
      <c r="G950" s="46"/>
      <c r="H950" s="46"/>
      <c r="I950" s="46"/>
      <c r="J950" s="46"/>
      <c r="K950" s="46"/>
      <c r="L950" s="46"/>
      <c r="M950" s="46"/>
      <c r="N950" s="46"/>
      <c r="O950" s="46"/>
    </row>
    <row r="951" spans="1:15" ht="15.75" customHeight="1">
      <c r="A951" s="45"/>
      <c r="B951" s="46"/>
      <c r="C951" s="46"/>
      <c r="D951" s="47"/>
      <c r="E951" s="46"/>
      <c r="F951" s="46"/>
      <c r="G951" s="46"/>
      <c r="H951" s="46"/>
      <c r="I951" s="46"/>
      <c r="J951" s="46"/>
      <c r="K951" s="46"/>
      <c r="L951" s="46"/>
      <c r="M951" s="46"/>
      <c r="N951" s="46"/>
      <c r="O951" s="46"/>
    </row>
    <row r="952" spans="1:15" ht="15.75" customHeight="1">
      <c r="A952" s="45"/>
      <c r="B952" s="46"/>
      <c r="C952" s="46"/>
      <c r="D952" s="47"/>
      <c r="E952" s="46"/>
      <c r="F952" s="46"/>
      <c r="G952" s="46"/>
      <c r="H952" s="46"/>
      <c r="I952" s="46"/>
      <c r="J952" s="46"/>
      <c r="K952" s="46"/>
      <c r="L952" s="46"/>
      <c r="M952" s="46"/>
      <c r="N952" s="46"/>
      <c r="O952" s="46"/>
    </row>
    <row r="953" spans="1:15" ht="15.75" customHeight="1">
      <c r="A953" s="45"/>
      <c r="B953" s="46"/>
      <c r="C953" s="46"/>
      <c r="D953" s="47"/>
      <c r="E953" s="46"/>
      <c r="F953" s="46"/>
      <c r="G953" s="46"/>
      <c r="H953" s="46"/>
      <c r="I953" s="46"/>
      <c r="J953" s="46"/>
      <c r="K953" s="46"/>
      <c r="L953" s="46"/>
      <c r="M953" s="46"/>
      <c r="N953" s="46"/>
      <c r="O953" s="46"/>
    </row>
    <row r="954" spans="1:15" ht="15.75" customHeight="1">
      <c r="A954" s="45"/>
      <c r="B954" s="46"/>
      <c r="C954" s="46"/>
      <c r="D954" s="47"/>
      <c r="E954" s="46"/>
      <c r="F954" s="46"/>
      <c r="G954" s="46"/>
      <c r="H954" s="46"/>
      <c r="I954" s="46"/>
      <c r="J954" s="46"/>
      <c r="K954" s="46"/>
      <c r="L954" s="46"/>
      <c r="M954" s="46"/>
      <c r="N954" s="46"/>
      <c r="O954" s="46"/>
    </row>
    <row r="955" spans="1:15" ht="15.75" customHeight="1">
      <c r="A955" s="45"/>
      <c r="B955" s="46"/>
      <c r="C955" s="46"/>
      <c r="D955" s="47"/>
      <c r="E955" s="46"/>
      <c r="F955" s="46"/>
      <c r="G955" s="46"/>
      <c r="H955" s="46"/>
      <c r="I955" s="46"/>
      <c r="J955" s="46"/>
      <c r="K955" s="46"/>
      <c r="L955" s="46"/>
      <c r="M955" s="46"/>
      <c r="N955" s="46"/>
      <c r="O955" s="46"/>
    </row>
    <row r="956" spans="1:15" ht="15.75" customHeight="1">
      <c r="A956" s="45"/>
      <c r="B956" s="46"/>
      <c r="C956" s="46"/>
      <c r="D956" s="47"/>
      <c r="E956" s="46"/>
      <c r="F956" s="46"/>
      <c r="G956" s="46"/>
      <c r="H956" s="46"/>
      <c r="I956" s="46"/>
      <c r="J956" s="46"/>
      <c r="K956" s="46"/>
      <c r="L956" s="46"/>
      <c r="M956" s="46"/>
      <c r="N956" s="46"/>
      <c r="O956" s="46"/>
    </row>
    <row r="957" spans="1:15" ht="15.75" customHeight="1">
      <c r="A957" s="45"/>
      <c r="B957" s="46"/>
      <c r="C957" s="46"/>
      <c r="D957" s="47"/>
      <c r="E957" s="46"/>
      <c r="F957" s="46"/>
      <c r="G957" s="46"/>
      <c r="H957" s="46"/>
      <c r="I957" s="46"/>
      <c r="J957" s="46"/>
      <c r="K957" s="46"/>
      <c r="L957" s="46"/>
      <c r="M957" s="46"/>
      <c r="N957" s="46"/>
      <c r="O957" s="46"/>
    </row>
    <row r="958" spans="1:15" ht="15.75" customHeight="1">
      <c r="A958" s="45"/>
      <c r="B958" s="46"/>
      <c r="C958" s="46"/>
      <c r="D958" s="47"/>
      <c r="E958" s="46"/>
      <c r="F958" s="46"/>
      <c r="G958" s="46"/>
      <c r="H958" s="46"/>
      <c r="I958" s="46"/>
      <c r="J958" s="46"/>
      <c r="K958" s="46"/>
      <c r="L958" s="46"/>
      <c r="M958" s="46"/>
      <c r="N958" s="46"/>
      <c r="O958" s="46"/>
    </row>
    <row r="959" spans="1:15" ht="15.75" customHeight="1">
      <c r="A959" s="45"/>
      <c r="B959" s="46"/>
      <c r="C959" s="46"/>
      <c r="D959" s="47"/>
      <c r="E959" s="46"/>
      <c r="F959" s="46"/>
      <c r="G959" s="46"/>
      <c r="H959" s="46"/>
      <c r="I959" s="46"/>
      <c r="J959" s="46"/>
      <c r="K959" s="46"/>
      <c r="L959" s="46"/>
      <c r="M959" s="46"/>
      <c r="N959" s="46"/>
      <c r="O959" s="46"/>
    </row>
    <row r="960" spans="1:15" ht="15.75" customHeight="1">
      <c r="A960" s="45"/>
      <c r="B960" s="46"/>
      <c r="C960" s="46"/>
      <c r="D960" s="47"/>
      <c r="E960" s="46"/>
      <c r="F960" s="46"/>
      <c r="G960" s="46"/>
      <c r="H960" s="46"/>
      <c r="I960" s="46"/>
      <c r="J960" s="46"/>
      <c r="K960" s="46"/>
      <c r="L960" s="46"/>
      <c r="M960" s="46"/>
      <c r="N960" s="46"/>
      <c r="O960" s="46"/>
    </row>
    <row r="961" spans="1:15" ht="15.75" customHeight="1">
      <c r="A961" s="45"/>
      <c r="B961" s="46"/>
      <c r="C961" s="46"/>
      <c r="D961" s="47"/>
      <c r="E961" s="46"/>
      <c r="F961" s="46"/>
      <c r="G961" s="46"/>
      <c r="H961" s="46"/>
      <c r="I961" s="46"/>
      <c r="J961" s="46"/>
      <c r="K961" s="46"/>
      <c r="L961" s="46"/>
      <c r="M961" s="46"/>
      <c r="N961" s="46"/>
      <c r="O961" s="46"/>
    </row>
    <row r="962" spans="1:15" ht="15.75" customHeight="1">
      <c r="A962" s="45"/>
      <c r="B962" s="46"/>
      <c r="C962" s="46"/>
      <c r="D962" s="47"/>
      <c r="E962" s="46"/>
      <c r="F962" s="46"/>
      <c r="G962" s="46"/>
      <c r="H962" s="46"/>
      <c r="I962" s="46"/>
      <c r="J962" s="46"/>
      <c r="K962" s="46"/>
      <c r="L962" s="46"/>
      <c r="M962" s="46"/>
      <c r="N962" s="46"/>
      <c r="O962" s="46"/>
    </row>
    <row r="963" spans="1:15" ht="15.75" customHeight="1">
      <c r="A963" s="45"/>
      <c r="B963" s="46"/>
      <c r="C963" s="46"/>
      <c r="D963" s="47"/>
      <c r="E963" s="46"/>
      <c r="F963" s="46"/>
      <c r="G963" s="46"/>
      <c r="H963" s="46"/>
      <c r="I963" s="46"/>
      <c r="J963" s="46"/>
      <c r="K963" s="46"/>
      <c r="L963" s="46"/>
      <c r="M963" s="46"/>
      <c r="N963" s="46"/>
      <c r="O963" s="46"/>
    </row>
    <row r="964" spans="1:15" ht="15.75" customHeight="1">
      <c r="A964" s="45"/>
      <c r="B964" s="46"/>
      <c r="C964" s="46"/>
      <c r="D964" s="47"/>
      <c r="E964" s="46"/>
      <c r="F964" s="46"/>
      <c r="G964" s="46"/>
      <c r="H964" s="46"/>
      <c r="I964" s="46"/>
      <c r="J964" s="46"/>
      <c r="K964" s="46"/>
      <c r="L964" s="46"/>
      <c r="M964" s="46"/>
      <c r="N964" s="46"/>
      <c r="O964" s="46"/>
    </row>
    <row r="965" spans="1:15" ht="15.75" customHeight="1">
      <c r="A965" s="45"/>
      <c r="B965" s="46"/>
      <c r="C965" s="46"/>
      <c r="D965" s="47"/>
      <c r="E965" s="46"/>
      <c r="F965" s="46"/>
      <c r="G965" s="46"/>
      <c r="H965" s="46"/>
      <c r="I965" s="46"/>
      <c r="J965" s="46"/>
      <c r="K965" s="46"/>
      <c r="L965" s="46"/>
      <c r="M965" s="46"/>
      <c r="N965" s="46"/>
      <c r="O965" s="46"/>
    </row>
    <row r="966" spans="1:15" ht="15.75" customHeight="1">
      <c r="A966" s="45"/>
      <c r="B966" s="46"/>
      <c r="C966" s="46"/>
      <c r="D966" s="47"/>
      <c r="E966" s="46"/>
      <c r="F966" s="46"/>
      <c r="G966" s="46"/>
      <c r="H966" s="46"/>
      <c r="I966" s="46"/>
      <c r="J966" s="46"/>
      <c r="K966" s="46"/>
      <c r="L966" s="46"/>
      <c r="M966" s="46"/>
      <c r="N966" s="46"/>
      <c r="O966" s="46"/>
    </row>
    <row r="967" spans="1:15" ht="15.75" customHeight="1">
      <c r="A967" s="45"/>
      <c r="B967" s="46"/>
      <c r="C967" s="46"/>
      <c r="D967" s="47"/>
      <c r="E967" s="46"/>
      <c r="F967" s="46"/>
      <c r="G967" s="46"/>
      <c r="H967" s="46"/>
      <c r="I967" s="46"/>
      <c r="J967" s="46"/>
      <c r="K967" s="46"/>
      <c r="L967" s="46"/>
      <c r="M967" s="46"/>
      <c r="N967" s="46"/>
      <c r="O967" s="46"/>
    </row>
    <row r="968" spans="1:15" ht="15.75" customHeight="1">
      <c r="A968" s="45"/>
      <c r="B968" s="46"/>
      <c r="C968" s="46"/>
      <c r="D968" s="47"/>
      <c r="E968" s="46"/>
      <c r="F968" s="46"/>
      <c r="G968" s="46"/>
      <c r="H968" s="46"/>
      <c r="I968" s="46"/>
      <c r="J968" s="46"/>
      <c r="K968" s="46"/>
      <c r="L968" s="46"/>
      <c r="M968" s="46"/>
      <c r="N968" s="46"/>
      <c r="O968" s="46"/>
    </row>
    <row r="969" spans="1:15" ht="15.75" customHeight="1">
      <c r="A969" s="45"/>
      <c r="B969" s="46"/>
      <c r="C969" s="46"/>
      <c r="D969" s="47"/>
      <c r="E969" s="46"/>
      <c r="F969" s="46"/>
      <c r="G969" s="46"/>
      <c r="H969" s="46"/>
      <c r="I969" s="46"/>
      <c r="J969" s="46"/>
      <c r="K969" s="46"/>
      <c r="L969" s="46"/>
      <c r="M969" s="46"/>
      <c r="N969" s="46"/>
      <c r="O969" s="46"/>
    </row>
    <row r="970" spans="1:15" ht="15.75" customHeight="1">
      <c r="A970" s="45"/>
      <c r="B970" s="46"/>
      <c r="C970" s="46"/>
      <c r="D970" s="47"/>
      <c r="E970" s="46"/>
      <c r="F970" s="46"/>
      <c r="G970" s="46"/>
      <c r="H970" s="46"/>
      <c r="I970" s="46"/>
      <c r="J970" s="46"/>
      <c r="K970" s="46"/>
      <c r="L970" s="46"/>
      <c r="M970" s="46"/>
      <c r="N970" s="46"/>
      <c r="O970" s="46"/>
    </row>
    <row r="971" spans="1:15" ht="15.75" customHeight="1">
      <c r="A971" s="45"/>
      <c r="B971" s="46"/>
      <c r="C971" s="46"/>
      <c r="D971" s="47"/>
      <c r="E971" s="46"/>
      <c r="F971" s="46"/>
      <c r="G971" s="46"/>
      <c r="H971" s="46"/>
      <c r="I971" s="46"/>
      <c r="J971" s="46"/>
      <c r="K971" s="46"/>
      <c r="L971" s="46"/>
      <c r="M971" s="46"/>
      <c r="N971" s="46"/>
      <c r="O971" s="46"/>
    </row>
    <row r="972" spans="1:15" ht="15.75" customHeight="1">
      <c r="A972" s="45"/>
      <c r="B972" s="46"/>
      <c r="C972" s="46"/>
      <c r="D972" s="47"/>
      <c r="E972" s="46"/>
      <c r="F972" s="46"/>
      <c r="G972" s="46"/>
      <c r="H972" s="46"/>
      <c r="I972" s="46"/>
      <c r="J972" s="46"/>
      <c r="K972" s="46"/>
      <c r="L972" s="46"/>
      <c r="M972" s="46"/>
      <c r="N972" s="46"/>
      <c r="O972" s="46"/>
    </row>
    <row r="973" spans="1:15" ht="15.75" customHeight="1">
      <c r="A973" s="45"/>
      <c r="B973" s="46"/>
      <c r="C973" s="46"/>
      <c r="D973" s="47"/>
      <c r="E973" s="46"/>
      <c r="F973" s="46"/>
      <c r="G973" s="46"/>
      <c r="H973" s="46"/>
      <c r="I973" s="46"/>
      <c r="J973" s="46"/>
      <c r="K973" s="46"/>
      <c r="L973" s="46"/>
      <c r="M973" s="46"/>
      <c r="N973" s="46"/>
      <c r="O973" s="46"/>
    </row>
    <row r="974" spans="1:15" ht="15.75" customHeight="1">
      <c r="A974" s="45"/>
      <c r="B974" s="46"/>
      <c r="C974" s="46"/>
      <c r="D974" s="47"/>
      <c r="E974" s="46"/>
      <c r="F974" s="46"/>
      <c r="G974" s="46"/>
      <c r="H974" s="46"/>
      <c r="I974" s="46"/>
      <c r="J974" s="46"/>
      <c r="K974" s="46"/>
      <c r="L974" s="46"/>
      <c r="M974" s="46"/>
      <c r="N974" s="46"/>
      <c r="O974" s="46"/>
    </row>
    <row r="975" spans="1:15" ht="15.75" customHeight="1">
      <c r="A975" s="45"/>
      <c r="B975" s="46"/>
      <c r="C975" s="46"/>
      <c r="D975" s="47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</row>
    <row r="976" spans="1:15" ht="15.75" customHeight="1">
      <c r="A976" s="45"/>
      <c r="B976" s="46"/>
      <c r="C976" s="46"/>
      <c r="D976" s="47"/>
      <c r="E976" s="46"/>
      <c r="F976" s="46"/>
      <c r="G976" s="46"/>
      <c r="H976" s="46"/>
      <c r="I976" s="46"/>
      <c r="J976" s="46"/>
      <c r="K976" s="46"/>
      <c r="L976" s="46"/>
      <c r="M976" s="46"/>
      <c r="N976" s="46"/>
      <c r="O976" s="46"/>
    </row>
    <row r="977" spans="1:15" ht="15.75" customHeight="1">
      <c r="A977" s="45"/>
      <c r="B977" s="46"/>
      <c r="C977" s="46"/>
      <c r="D977" s="47"/>
      <c r="E977" s="46"/>
      <c r="F977" s="46"/>
      <c r="G977" s="46"/>
      <c r="H977" s="46"/>
      <c r="I977" s="46"/>
      <c r="J977" s="46"/>
      <c r="K977" s="46"/>
      <c r="L977" s="46"/>
      <c r="M977" s="46"/>
      <c r="N977" s="46"/>
      <c r="O977" s="46"/>
    </row>
    <row r="978" spans="1:15" ht="15.75" customHeight="1">
      <c r="A978" s="45"/>
      <c r="B978" s="46"/>
      <c r="C978" s="46"/>
      <c r="D978" s="47"/>
      <c r="E978" s="46"/>
      <c r="F978" s="46"/>
      <c r="G978" s="46"/>
      <c r="H978" s="46"/>
      <c r="I978" s="46"/>
      <c r="J978" s="46"/>
      <c r="K978" s="46"/>
      <c r="L978" s="46"/>
      <c r="M978" s="46"/>
      <c r="N978" s="46"/>
      <c r="O978" s="46"/>
    </row>
    <row r="979" spans="1:15" ht="15.75" customHeight="1">
      <c r="A979" s="45"/>
      <c r="B979" s="46"/>
      <c r="C979" s="46"/>
      <c r="D979" s="47"/>
      <c r="E979" s="46"/>
      <c r="F979" s="46"/>
      <c r="G979" s="46"/>
      <c r="H979" s="46"/>
      <c r="I979" s="46"/>
      <c r="J979" s="46"/>
      <c r="K979" s="46"/>
      <c r="L979" s="46"/>
      <c r="M979" s="46"/>
      <c r="N979" s="46"/>
      <c r="O979" s="46"/>
    </row>
    <row r="980" spans="1:15" ht="15.75" customHeight="1">
      <c r="A980" s="45"/>
      <c r="B980" s="46"/>
      <c r="C980" s="46"/>
      <c r="D980" s="47"/>
      <c r="E980" s="46"/>
      <c r="F980" s="46"/>
      <c r="G980" s="46"/>
      <c r="H980" s="46"/>
      <c r="I980" s="46"/>
      <c r="J980" s="46"/>
      <c r="K980" s="46"/>
      <c r="L980" s="46"/>
      <c r="M980" s="46"/>
      <c r="N980" s="46"/>
      <c r="O980" s="46"/>
    </row>
    <row r="981" spans="1:15" ht="15.75" customHeight="1">
      <c r="A981" s="45"/>
      <c r="B981" s="46"/>
      <c r="C981" s="46"/>
      <c r="D981" s="47"/>
      <c r="E981" s="46"/>
      <c r="F981" s="46"/>
      <c r="G981" s="46"/>
      <c r="H981" s="46"/>
      <c r="I981" s="46"/>
      <c r="J981" s="46"/>
      <c r="K981" s="46"/>
      <c r="L981" s="46"/>
      <c r="M981" s="46"/>
      <c r="N981" s="46"/>
      <c r="O981" s="46"/>
    </row>
    <row r="982" spans="1:15" ht="15.75" customHeight="1">
      <c r="A982" s="45"/>
      <c r="B982" s="46"/>
      <c r="C982" s="46"/>
      <c r="D982" s="47"/>
      <c r="E982" s="46"/>
      <c r="F982" s="46"/>
      <c r="G982" s="46"/>
      <c r="H982" s="46"/>
      <c r="I982" s="46"/>
      <c r="J982" s="46"/>
      <c r="K982" s="46"/>
      <c r="L982" s="46"/>
      <c r="M982" s="46"/>
      <c r="N982" s="46"/>
      <c r="O982" s="46"/>
    </row>
    <row r="983" spans="1:15" ht="15.75" customHeight="1">
      <c r="A983" s="45"/>
      <c r="B983" s="46"/>
      <c r="C983" s="46"/>
      <c r="D983" s="47"/>
      <c r="E983" s="46"/>
      <c r="F983" s="46"/>
      <c r="G983" s="46"/>
      <c r="H983" s="46"/>
      <c r="I983" s="46"/>
      <c r="J983" s="46"/>
      <c r="K983" s="46"/>
      <c r="L983" s="46"/>
      <c r="M983" s="46"/>
      <c r="N983" s="46"/>
      <c r="O983" s="46"/>
    </row>
    <row r="984" spans="1:15" ht="15.75" customHeight="1">
      <c r="A984" s="45"/>
      <c r="B984" s="46"/>
      <c r="C984" s="46"/>
      <c r="D984" s="47"/>
      <c r="E984" s="46"/>
      <c r="F984" s="46"/>
      <c r="G984" s="46"/>
      <c r="H984" s="46"/>
      <c r="I984" s="46"/>
      <c r="J984" s="46"/>
      <c r="K984" s="46"/>
      <c r="L984" s="46"/>
      <c r="M984" s="46"/>
      <c r="N984" s="46"/>
      <c r="O984" s="46"/>
    </row>
    <row r="985" spans="1:15" ht="15.75" customHeight="1">
      <c r="A985" s="45"/>
      <c r="B985" s="46"/>
      <c r="C985" s="46"/>
      <c r="D985" s="47"/>
      <c r="E985" s="46"/>
      <c r="F985" s="46"/>
      <c r="G985" s="46"/>
      <c r="H985" s="46"/>
      <c r="I985" s="46"/>
      <c r="J985" s="46"/>
      <c r="K985" s="46"/>
      <c r="L985" s="46"/>
      <c r="M985" s="46"/>
      <c r="N985" s="46"/>
      <c r="O985" s="46"/>
    </row>
    <row r="986" spans="1:15" ht="15.75" customHeight="1">
      <c r="A986" s="45"/>
      <c r="B986" s="46"/>
      <c r="C986" s="46"/>
      <c r="D986" s="47"/>
      <c r="E986" s="46"/>
      <c r="F986" s="46"/>
      <c r="G986" s="46"/>
      <c r="H986" s="46"/>
      <c r="I986" s="46"/>
      <c r="J986" s="46"/>
      <c r="K986" s="46"/>
      <c r="L986" s="46"/>
      <c r="M986" s="46"/>
      <c r="N986" s="46"/>
      <c r="O986" s="46"/>
    </row>
    <row r="987" spans="1:15" ht="15.75" customHeight="1">
      <c r="A987" s="45"/>
      <c r="B987" s="46"/>
      <c r="C987" s="46"/>
      <c r="D987" s="47"/>
      <c r="E987" s="46"/>
      <c r="F987" s="46"/>
      <c r="G987" s="46"/>
      <c r="H987" s="46"/>
      <c r="I987" s="46"/>
      <c r="J987" s="46"/>
      <c r="K987" s="46"/>
      <c r="L987" s="46"/>
      <c r="M987" s="46"/>
      <c r="N987" s="46"/>
      <c r="O987" s="46"/>
    </row>
    <row r="988" spans="1:15" ht="15.75" customHeight="1">
      <c r="A988" s="45"/>
      <c r="B988" s="46"/>
      <c r="C988" s="46"/>
      <c r="D988" s="47"/>
      <c r="E988" s="46"/>
      <c r="F988" s="46"/>
      <c r="G988" s="46"/>
      <c r="H988" s="46"/>
      <c r="I988" s="46"/>
      <c r="J988" s="46"/>
      <c r="K988" s="46"/>
      <c r="L988" s="46"/>
      <c r="M988" s="46"/>
      <c r="N988" s="46"/>
      <c r="O988" s="46"/>
    </row>
    <row r="989" spans="1:15" ht="15.75" customHeight="1">
      <c r="A989" s="45"/>
      <c r="B989" s="46"/>
      <c r="C989" s="46"/>
      <c r="D989" s="47"/>
      <c r="E989" s="46"/>
      <c r="F989" s="46"/>
      <c r="G989" s="46"/>
      <c r="H989" s="46"/>
      <c r="I989" s="46"/>
      <c r="J989" s="46"/>
      <c r="K989" s="46"/>
      <c r="L989" s="46"/>
      <c r="M989" s="46"/>
      <c r="N989" s="46"/>
      <c r="O989" s="46"/>
    </row>
    <row r="990" spans="1:15" ht="15.75" customHeight="1">
      <c r="A990" s="45"/>
      <c r="B990" s="46"/>
      <c r="C990" s="46"/>
      <c r="D990" s="47"/>
      <c r="E990" s="46"/>
      <c r="F990" s="46"/>
      <c r="G990" s="46"/>
      <c r="H990" s="46"/>
      <c r="I990" s="46"/>
      <c r="J990" s="46"/>
      <c r="K990" s="46"/>
      <c r="L990" s="46"/>
      <c r="M990" s="46"/>
      <c r="N990" s="46"/>
      <c r="O990" s="46"/>
    </row>
    <row r="991" spans="1:15" ht="15.75" customHeight="1">
      <c r="A991" s="45"/>
      <c r="B991" s="46"/>
      <c r="C991" s="46"/>
      <c r="D991" s="47"/>
      <c r="E991" s="46"/>
      <c r="F991" s="46"/>
      <c r="G991" s="46"/>
      <c r="H991" s="46"/>
      <c r="I991" s="46"/>
      <c r="J991" s="46"/>
      <c r="K991" s="46"/>
      <c r="L991" s="46"/>
      <c r="M991" s="46"/>
      <c r="N991" s="46"/>
      <c r="O991" s="46"/>
    </row>
    <row r="992" spans="1:15" ht="15.75" customHeight="1">
      <c r="A992" s="45"/>
      <c r="B992" s="46"/>
      <c r="C992" s="46"/>
      <c r="D992" s="47"/>
      <c r="E992" s="46"/>
      <c r="F992" s="46"/>
      <c r="G992" s="46"/>
      <c r="H992" s="46"/>
      <c r="I992" s="46"/>
      <c r="J992" s="46"/>
      <c r="K992" s="46"/>
      <c r="L992" s="46"/>
      <c r="M992" s="46"/>
      <c r="N992" s="46"/>
      <c r="O992" s="46"/>
    </row>
    <row r="993" spans="1:15" ht="15.75" customHeight="1">
      <c r="A993" s="45"/>
      <c r="B993" s="46"/>
      <c r="C993" s="46"/>
      <c r="D993" s="47"/>
      <c r="E993" s="46"/>
      <c r="F993" s="46"/>
      <c r="G993" s="46"/>
      <c r="H993" s="46"/>
      <c r="I993" s="46"/>
      <c r="J993" s="46"/>
      <c r="K993" s="46"/>
      <c r="L993" s="46"/>
      <c r="M993" s="46"/>
      <c r="N993" s="46"/>
      <c r="O993" s="46"/>
    </row>
    <row r="994" spans="1:15" ht="15.75" customHeight="1">
      <c r="A994" s="45"/>
      <c r="B994" s="46"/>
      <c r="C994" s="46"/>
      <c r="D994" s="47"/>
      <c r="E994" s="46"/>
      <c r="F994" s="46"/>
      <c r="G994" s="46"/>
      <c r="H994" s="46"/>
      <c r="I994" s="46"/>
      <c r="J994" s="46"/>
      <c r="K994" s="46"/>
      <c r="L994" s="46"/>
      <c r="M994" s="46"/>
      <c r="N994" s="46"/>
      <c r="O994" s="46"/>
    </row>
    <row r="995" spans="1:15" ht="15.75" customHeight="1">
      <c r="A995" s="45"/>
      <c r="B995" s="46"/>
      <c r="C995" s="46"/>
      <c r="D995" s="47"/>
      <c r="E995" s="46"/>
      <c r="F995" s="46"/>
      <c r="G995" s="46"/>
      <c r="H995" s="46"/>
      <c r="I995" s="46"/>
      <c r="J995" s="46"/>
      <c r="K995" s="46"/>
      <c r="L995" s="46"/>
      <c r="M995" s="46"/>
      <c r="N995" s="46"/>
      <c r="O995" s="46"/>
    </row>
    <row r="996" spans="1:15" ht="15.75" customHeight="1">
      <c r="A996" s="45"/>
      <c r="B996" s="46"/>
      <c r="C996" s="46"/>
      <c r="D996" s="47"/>
      <c r="E996" s="46"/>
      <c r="F996" s="46"/>
      <c r="G996" s="46"/>
      <c r="H996" s="46"/>
      <c r="I996" s="46"/>
      <c r="J996" s="46"/>
      <c r="K996" s="46"/>
      <c r="L996" s="46"/>
      <c r="M996" s="46"/>
      <c r="N996" s="46"/>
      <c r="O996" s="46"/>
    </row>
    <row r="997" spans="1:15" ht="15.75" customHeight="1">
      <c r="A997" s="45"/>
      <c r="B997" s="46"/>
      <c r="C997" s="46"/>
      <c r="D997" s="47"/>
      <c r="E997" s="46"/>
      <c r="F997" s="46"/>
      <c r="G997" s="46"/>
      <c r="H997" s="46"/>
      <c r="I997" s="46"/>
      <c r="J997" s="46"/>
      <c r="K997" s="46"/>
      <c r="L997" s="46"/>
      <c r="M997" s="46"/>
      <c r="N997" s="46"/>
      <c r="O997" s="46"/>
    </row>
    <row r="998" spans="1:15" ht="15.75" customHeight="1">
      <c r="A998" s="45"/>
      <c r="B998" s="46"/>
      <c r="C998" s="46"/>
      <c r="D998" s="47"/>
      <c r="E998" s="46"/>
      <c r="F998" s="46"/>
      <c r="G998" s="46"/>
      <c r="H998" s="46"/>
      <c r="I998" s="46"/>
      <c r="J998" s="46"/>
      <c r="K998" s="46"/>
      <c r="L998" s="46"/>
      <c r="M998" s="46"/>
      <c r="N998" s="46"/>
      <c r="O998" s="46"/>
    </row>
    <row r="999" spans="1:15" ht="15.75" customHeight="1">
      <c r="A999" s="45"/>
      <c r="B999" s="46"/>
      <c r="C999" s="46"/>
      <c r="D999" s="47"/>
      <c r="E999" s="46"/>
      <c r="F999" s="46"/>
      <c r="G999" s="46"/>
      <c r="H999" s="46"/>
      <c r="I999" s="46"/>
      <c r="J999" s="46"/>
      <c r="K999" s="46"/>
      <c r="L999" s="46"/>
      <c r="M999" s="46"/>
      <c r="N999" s="46"/>
      <c r="O999" s="46"/>
    </row>
    <row r="1000" spans="1:15" ht="15.75" customHeight="1">
      <c r="A1000" s="45"/>
      <c r="B1000" s="46"/>
      <c r="C1000" s="46"/>
      <c r="D1000" s="47"/>
      <c r="E1000" s="46"/>
      <c r="F1000" s="46"/>
      <c r="G1000" s="46"/>
      <c r="H1000" s="46"/>
      <c r="I1000" s="46"/>
      <c r="J1000" s="46"/>
      <c r="K1000" s="46"/>
      <c r="L1000" s="46"/>
      <c r="M1000" s="46"/>
      <c r="N1000" s="46"/>
      <c r="O1000" s="46"/>
    </row>
  </sheetData>
  <mergeCells count="28">
    <mergeCell ref="K43:O43"/>
    <mergeCell ref="L44:N44"/>
    <mergeCell ref="K6:O6"/>
    <mergeCell ref="L7:N7"/>
    <mergeCell ref="O44:O45"/>
    <mergeCell ref="A1:O1"/>
    <mergeCell ref="A2:O2"/>
    <mergeCell ref="A4:O4"/>
    <mergeCell ref="A6:A9"/>
    <mergeCell ref="B6:J6"/>
    <mergeCell ref="B7:B8"/>
    <mergeCell ref="K7:K8"/>
    <mergeCell ref="A47:O47"/>
    <mergeCell ref="O7:O8"/>
    <mergeCell ref="A10:O10"/>
    <mergeCell ref="A29:O29"/>
    <mergeCell ref="A43:A46"/>
    <mergeCell ref="B43:J43"/>
    <mergeCell ref="B44:B45"/>
    <mergeCell ref="K44:K45"/>
    <mergeCell ref="C7:C8"/>
    <mergeCell ref="D7:G7"/>
    <mergeCell ref="H7:I7"/>
    <mergeCell ref="J7:J8"/>
    <mergeCell ref="C44:C45"/>
    <mergeCell ref="D44:G44"/>
    <mergeCell ref="H44:I44"/>
    <mergeCell ref="J44:J45"/>
  </mergeCells>
  <conditionalFormatting sqref="B36">
    <cfRule type="notContainsBlanks" dxfId="0" priority="1">
      <formula>LEN(TRIM(B36))&gt;0</formula>
    </cfRule>
  </conditionalFormatting>
  <pageMargins left="0.31496062992125984" right="0.31496062992125984" top="0.55118110236220474" bottom="0.55118110236220474" header="0" footer="0"/>
  <pageSetup paperSize="9" orientation="landscape" r:id="rId1"/>
  <rowBreaks count="1" manualBreakCount="1"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Attistiba1</dc:creator>
  <cp:lastModifiedBy>Dita</cp:lastModifiedBy>
  <dcterms:created xsi:type="dcterms:W3CDTF">2021-02-15T07:46:29Z</dcterms:created>
  <dcterms:modified xsi:type="dcterms:W3CDTF">2021-02-26T08:05:59Z</dcterms:modified>
</cp:coreProperties>
</file>